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codeName="{26A90621-87C4-6C01-FD6A-EE6E7C140903}"/>
  <workbookPr codeName="ThisWorkbook"/>
  <mc:AlternateContent xmlns:mc="http://schemas.openxmlformats.org/markup-compatibility/2006">
    <mc:Choice Requires="x15">
      <x15ac:absPath xmlns:x15ac="http://schemas.microsoft.com/office/spreadsheetml/2010/11/ac" url="\\intra.tkppensioen.nl\dfs\Home\hofkamp.i\Desktop\Communicatie\UWV\"/>
    </mc:Choice>
  </mc:AlternateContent>
  <xr:revisionPtr revIDLastSave="0" documentId="8_{80A99CCE-45DD-4BEC-9CB8-2461D48F2937}" xr6:coauthVersionLast="47" xr6:coauthVersionMax="47" xr10:uidLastSave="{00000000-0000-0000-0000-000000000000}"/>
  <bookViews>
    <workbookView xWindow="-120" yWindow="-120" windowWidth="29040" windowHeight="15840" firstSheet="4" activeTab="4" xr2:uid="{00000000-000D-0000-FFFF-FFFF00000000}"/>
  </bookViews>
  <sheets>
    <sheet name="Info en Versiebeheer" sheetId="2" state="hidden" r:id="rId1"/>
    <sheet name="Berekening waarde compensatie" sheetId="1" state="hidden" r:id="rId2"/>
    <sheet name="Uitgangspunten compensatie" sheetId="4" state="hidden" r:id="rId3"/>
    <sheet name="Legaliteit" sheetId="3" state="veryHidden" r:id="rId4"/>
    <sheet name="Website" sheetId="5" r:id="rId5"/>
  </sheets>
  <definedNames>
    <definedName name="legaal">Legaliteit!$B$16</definedName>
    <definedName name="sector">'Berekening waarde compensatie'!#REF!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0" i="1" l="1"/>
  <c r="C9" i="1"/>
  <c r="C8" i="1"/>
  <c r="C15" i="1"/>
  <c r="C14" i="1"/>
  <c r="B6" i="1" l="1"/>
  <c r="F1327" i="4" l="1"/>
  <c r="F1326" i="4"/>
  <c r="F1325" i="4"/>
  <c r="F1324" i="4"/>
  <c r="F1323" i="4"/>
  <c r="F1322" i="4"/>
  <c r="F1321" i="4"/>
  <c r="F1320" i="4"/>
  <c r="F1319" i="4"/>
  <c r="F1318" i="4"/>
  <c r="F1317" i="4"/>
  <c r="F1316" i="4"/>
  <c r="F1315" i="4"/>
  <c r="F1314" i="4"/>
  <c r="F1313" i="4"/>
  <c r="F1312" i="4"/>
  <c r="F1311" i="4"/>
  <c r="F1310" i="4"/>
  <c r="F1309" i="4"/>
  <c r="F1308" i="4"/>
  <c r="F1307" i="4"/>
  <c r="F1306" i="4"/>
  <c r="F1305" i="4"/>
  <c r="F1304" i="4"/>
  <c r="F1303" i="4"/>
  <c r="F1302" i="4"/>
  <c r="F1301" i="4"/>
  <c r="F1300" i="4"/>
  <c r="F1299" i="4"/>
  <c r="F1298" i="4"/>
  <c r="F1297" i="4"/>
  <c r="F1296" i="4"/>
  <c r="F1295" i="4"/>
  <c r="F1294" i="4"/>
  <c r="F1293" i="4"/>
  <c r="F1292" i="4"/>
  <c r="F1291" i="4"/>
  <c r="F1290" i="4"/>
  <c r="F1289" i="4"/>
  <c r="F1288" i="4"/>
  <c r="F1287" i="4"/>
  <c r="F1286" i="4"/>
  <c r="F1285" i="4"/>
  <c r="F1284" i="4"/>
  <c r="F1283" i="4"/>
  <c r="F1282" i="4"/>
  <c r="F1281" i="4"/>
  <c r="F1280" i="4"/>
  <c r="F1279" i="4"/>
  <c r="F1278" i="4"/>
  <c r="F1277" i="4"/>
  <c r="F1276" i="4"/>
  <c r="F1275" i="4"/>
  <c r="F1274" i="4"/>
  <c r="F1273" i="4"/>
  <c r="F1272" i="4"/>
  <c r="F1271" i="4"/>
  <c r="F1270" i="4"/>
  <c r="F1269" i="4"/>
  <c r="F1268" i="4"/>
  <c r="F1267" i="4"/>
  <c r="F1266" i="4"/>
  <c r="F1265" i="4"/>
  <c r="F1264" i="4"/>
  <c r="F1263" i="4"/>
  <c r="F1262" i="4"/>
  <c r="F1261" i="4"/>
  <c r="F1260" i="4"/>
  <c r="F1259" i="4"/>
  <c r="F1258" i="4"/>
  <c r="F1257" i="4"/>
  <c r="F1256" i="4"/>
  <c r="F1255" i="4"/>
  <c r="F1254" i="4"/>
  <c r="F1253" i="4"/>
  <c r="F1252" i="4"/>
  <c r="F1251" i="4"/>
  <c r="F1250" i="4"/>
  <c r="F1249" i="4"/>
  <c r="F1248" i="4"/>
  <c r="F1247" i="4"/>
  <c r="F1246" i="4"/>
  <c r="F1245" i="4"/>
  <c r="F1244" i="4"/>
  <c r="F1243" i="4"/>
  <c r="F1242" i="4"/>
  <c r="F1241" i="4"/>
  <c r="F1240" i="4"/>
  <c r="F1239" i="4"/>
  <c r="F1238" i="4"/>
  <c r="F1237" i="4"/>
  <c r="F1236" i="4"/>
  <c r="F1235" i="4"/>
  <c r="F1234" i="4"/>
  <c r="F1233" i="4"/>
  <c r="F1232" i="4"/>
  <c r="F1231" i="4"/>
  <c r="F1230" i="4"/>
  <c r="F1229" i="4"/>
  <c r="F1228" i="4"/>
  <c r="F1227" i="4"/>
  <c r="F1226" i="4"/>
  <c r="F1225" i="4"/>
  <c r="F1224" i="4"/>
  <c r="F1223" i="4"/>
  <c r="F1222" i="4"/>
  <c r="F1221" i="4"/>
  <c r="F1220" i="4"/>
  <c r="F1219" i="4"/>
  <c r="F1218" i="4"/>
  <c r="F1217" i="4"/>
  <c r="F1216" i="4"/>
  <c r="F1215" i="4"/>
  <c r="F1214" i="4"/>
  <c r="F1213" i="4"/>
  <c r="F1212" i="4"/>
  <c r="F1211" i="4"/>
  <c r="F1210" i="4"/>
  <c r="F1209" i="4"/>
  <c r="F1208" i="4"/>
  <c r="F1207" i="4"/>
  <c r="F1206" i="4"/>
  <c r="F1205" i="4"/>
  <c r="F1204" i="4"/>
  <c r="F1203" i="4"/>
  <c r="F1202" i="4"/>
  <c r="F1201" i="4"/>
  <c r="F1200" i="4"/>
  <c r="F1199" i="4"/>
  <c r="F1198" i="4"/>
  <c r="F1197" i="4"/>
  <c r="F1196" i="4"/>
  <c r="F1195" i="4"/>
  <c r="F1194" i="4"/>
  <c r="F1193" i="4"/>
  <c r="F1192" i="4"/>
  <c r="F1191" i="4"/>
  <c r="F1190" i="4"/>
  <c r="F1189" i="4"/>
  <c r="F1188" i="4"/>
  <c r="F1187" i="4"/>
  <c r="F1186" i="4"/>
  <c r="F1185" i="4"/>
  <c r="F1184" i="4"/>
  <c r="F1183" i="4"/>
  <c r="F1182" i="4"/>
  <c r="F1181" i="4"/>
  <c r="F1180" i="4"/>
  <c r="F1179" i="4"/>
  <c r="F1178" i="4"/>
  <c r="F1177" i="4"/>
  <c r="F1176" i="4"/>
  <c r="F1175" i="4"/>
  <c r="F1174" i="4"/>
  <c r="F1173" i="4"/>
  <c r="F1172" i="4"/>
  <c r="F1171" i="4"/>
  <c r="F1170" i="4"/>
  <c r="F1169" i="4"/>
  <c r="F1168" i="4"/>
  <c r="F1167" i="4"/>
  <c r="F1166" i="4"/>
  <c r="F1165" i="4"/>
  <c r="F1164" i="4"/>
  <c r="F1163" i="4"/>
  <c r="F1162" i="4"/>
  <c r="F1161" i="4"/>
  <c r="F1160" i="4"/>
  <c r="F1159" i="4"/>
  <c r="F1158" i="4"/>
  <c r="F1157" i="4"/>
  <c r="F1156" i="4"/>
  <c r="F1155" i="4"/>
  <c r="F1154" i="4"/>
  <c r="F1153" i="4"/>
  <c r="F1152" i="4"/>
  <c r="F1151" i="4"/>
  <c r="F1150" i="4"/>
  <c r="F1149" i="4"/>
  <c r="F1148" i="4"/>
  <c r="F1147" i="4"/>
  <c r="F1146" i="4"/>
  <c r="F1145" i="4"/>
  <c r="F1144" i="4"/>
  <c r="F1143" i="4"/>
  <c r="F1142" i="4"/>
  <c r="F1141" i="4"/>
  <c r="F1140" i="4"/>
  <c r="F1139" i="4"/>
  <c r="F1138" i="4"/>
  <c r="F1137" i="4"/>
  <c r="F1136" i="4"/>
  <c r="F1135" i="4"/>
  <c r="F1134" i="4"/>
  <c r="F1133" i="4"/>
  <c r="F1132" i="4"/>
  <c r="F1131" i="4"/>
  <c r="F1130" i="4"/>
  <c r="F1129" i="4"/>
  <c r="F1128" i="4"/>
  <c r="F1127" i="4"/>
  <c r="F1126" i="4"/>
  <c r="F1125" i="4"/>
  <c r="F1124" i="4"/>
  <c r="F1123" i="4"/>
  <c r="F1122" i="4"/>
  <c r="F1121" i="4"/>
  <c r="F1120" i="4"/>
  <c r="F1119" i="4"/>
  <c r="F1118" i="4"/>
  <c r="F1117" i="4"/>
  <c r="F1116" i="4"/>
  <c r="F1115" i="4"/>
  <c r="F1114" i="4"/>
  <c r="F1113" i="4"/>
  <c r="F1112" i="4"/>
  <c r="F1111" i="4"/>
  <c r="F1110" i="4"/>
  <c r="F1109" i="4"/>
  <c r="F1108" i="4"/>
  <c r="F1107" i="4"/>
  <c r="F1106" i="4"/>
  <c r="F1105" i="4"/>
  <c r="F1104" i="4"/>
  <c r="F1103" i="4"/>
  <c r="F1102" i="4"/>
  <c r="F1101" i="4"/>
  <c r="F1100" i="4"/>
  <c r="F1099" i="4"/>
  <c r="F1098" i="4"/>
  <c r="F1097" i="4"/>
  <c r="F1096" i="4"/>
  <c r="F1095" i="4"/>
  <c r="F1094" i="4"/>
  <c r="F1093" i="4"/>
  <c r="F1092" i="4"/>
  <c r="F1091" i="4"/>
  <c r="F1090" i="4"/>
  <c r="F1089" i="4"/>
  <c r="F1088" i="4"/>
  <c r="F1087" i="4"/>
  <c r="F1086" i="4"/>
  <c r="F1085" i="4"/>
  <c r="F1084" i="4"/>
  <c r="F1083" i="4"/>
  <c r="F1082" i="4"/>
  <c r="F1081" i="4"/>
  <c r="F1080" i="4"/>
  <c r="F1079" i="4"/>
  <c r="F1078" i="4"/>
  <c r="F1077" i="4"/>
  <c r="F1076" i="4"/>
  <c r="F1075" i="4"/>
  <c r="F1074" i="4"/>
  <c r="F1073" i="4"/>
  <c r="F1072" i="4"/>
  <c r="F1071" i="4"/>
  <c r="F1070" i="4"/>
  <c r="F1069" i="4"/>
  <c r="F1068" i="4"/>
  <c r="F1067" i="4"/>
  <c r="F1066" i="4"/>
  <c r="F1065" i="4"/>
  <c r="F1064" i="4"/>
  <c r="F1063" i="4"/>
  <c r="F1062" i="4"/>
  <c r="F1061" i="4"/>
  <c r="F1060" i="4"/>
  <c r="F1059" i="4"/>
  <c r="F1058" i="4"/>
  <c r="F1057" i="4"/>
  <c r="F1056" i="4"/>
  <c r="F1055" i="4"/>
  <c r="F1054" i="4"/>
  <c r="F1053" i="4"/>
  <c r="F1052" i="4"/>
  <c r="F1051" i="4"/>
  <c r="F1050" i="4"/>
  <c r="F1049" i="4"/>
  <c r="F1048" i="4"/>
  <c r="F1047" i="4"/>
  <c r="F1046" i="4"/>
  <c r="F1045" i="4"/>
  <c r="F1044" i="4"/>
  <c r="F1043" i="4"/>
  <c r="F1042" i="4"/>
  <c r="F1041" i="4"/>
  <c r="F1040" i="4"/>
  <c r="F1039" i="4"/>
  <c r="F1038" i="4"/>
  <c r="F1037" i="4"/>
  <c r="F1036" i="4"/>
  <c r="F1035" i="4"/>
  <c r="F1034" i="4"/>
  <c r="F1033" i="4"/>
  <c r="F1032" i="4"/>
  <c r="F1031" i="4"/>
  <c r="F1030" i="4"/>
  <c r="F1029" i="4"/>
  <c r="F1028" i="4"/>
  <c r="F1027" i="4"/>
  <c r="F1026" i="4"/>
  <c r="F1025" i="4"/>
  <c r="F1024" i="4"/>
  <c r="F1023" i="4"/>
  <c r="F1022" i="4"/>
  <c r="F1021" i="4"/>
  <c r="F1020" i="4"/>
  <c r="F1019" i="4"/>
  <c r="F1018" i="4"/>
  <c r="F1017" i="4"/>
  <c r="F1016" i="4"/>
  <c r="F1015" i="4"/>
  <c r="F1014" i="4"/>
  <c r="F1013" i="4"/>
  <c r="F1012" i="4"/>
  <c r="F1011" i="4"/>
  <c r="F1010"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F652" i="4"/>
  <c r="F651" i="4"/>
  <c r="F650" i="4"/>
  <c r="F649" i="4"/>
  <c r="F648" i="4"/>
  <c r="F647" i="4"/>
  <c r="F646" i="4"/>
  <c r="F645" i="4"/>
  <c r="F644" i="4"/>
  <c r="F643" i="4"/>
  <c r="F642" i="4"/>
  <c r="F641" i="4"/>
  <c r="F640" i="4"/>
  <c r="F639" i="4"/>
  <c r="F638" i="4"/>
  <c r="F637" i="4"/>
  <c r="F636" i="4"/>
  <c r="F635" i="4"/>
  <c r="F634" i="4"/>
  <c r="F633" i="4"/>
  <c r="F632" i="4"/>
  <c r="F631" i="4"/>
  <c r="F630" i="4"/>
  <c r="F629" i="4"/>
  <c r="F628" i="4"/>
  <c r="F627" i="4"/>
  <c r="F626" i="4"/>
  <c r="F625" i="4"/>
  <c r="F624" i="4"/>
  <c r="F623" i="4"/>
  <c r="F622" i="4"/>
  <c r="F621" i="4"/>
  <c r="F620" i="4"/>
  <c r="F619" i="4"/>
  <c r="F618" i="4"/>
  <c r="F617" i="4"/>
  <c r="F616" i="4"/>
  <c r="F615" i="4"/>
  <c r="F614" i="4"/>
  <c r="F613" i="4"/>
  <c r="F612" i="4"/>
  <c r="F611" i="4"/>
  <c r="F610" i="4"/>
  <c r="F609" i="4"/>
  <c r="F608" i="4"/>
  <c r="F607" i="4"/>
  <c r="F606" i="4"/>
  <c r="F605" i="4"/>
  <c r="F604" i="4"/>
  <c r="F603" i="4"/>
  <c r="F602" i="4"/>
  <c r="F601" i="4"/>
  <c r="F600" i="4"/>
  <c r="F599" i="4"/>
  <c r="F598" i="4"/>
  <c r="F597" i="4"/>
  <c r="F596" i="4"/>
  <c r="F595" i="4"/>
  <c r="F594" i="4"/>
  <c r="F593" i="4"/>
  <c r="F592" i="4"/>
  <c r="F591" i="4"/>
  <c r="F590" i="4"/>
  <c r="F589" i="4"/>
  <c r="F588" i="4"/>
  <c r="F587" i="4"/>
  <c r="F586" i="4"/>
  <c r="F585" i="4"/>
  <c r="F584" i="4"/>
  <c r="F583" i="4"/>
  <c r="F582" i="4"/>
  <c r="F581" i="4"/>
  <c r="F580" i="4"/>
  <c r="F579" i="4"/>
  <c r="F578" i="4"/>
  <c r="F577" i="4"/>
  <c r="F576" i="4"/>
  <c r="F575" i="4"/>
  <c r="F574" i="4"/>
  <c r="F573" i="4"/>
  <c r="F572" i="4"/>
  <c r="F571" i="4"/>
  <c r="F570" i="4"/>
  <c r="F569" i="4"/>
  <c r="F568" i="4"/>
  <c r="F567" i="4"/>
  <c r="F566" i="4"/>
  <c r="F565" i="4"/>
  <c r="F564" i="4"/>
  <c r="F563" i="4"/>
  <c r="F562" i="4"/>
  <c r="F561" i="4"/>
  <c r="F560" i="4"/>
  <c r="F559" i="4"/>
  <c r="F558" i="4"/>
  <c r="F557" i="4"/>
  <c r="F556" i="4"/>
  <c r="F555" i="4"/>
  <c r="F554" i="4"/>
  <c r="F553" i="4"/>
  <c r="F552" i="4"/>
  <c r="F551" i="4"/>
  <c r="F550" i="4"/>
  <c r="F549" i="4"/>
  <c r="F548" i="4"/>
  <c r="F547" i="4"/>
  <c r="F546" i="4"/>
  <c r="F545" i="4"/>
  <c r="F544" i="4"/>
  <c r="F543" i="4"/>
  <c r="F542" i="4"/>
  <c r="F541" i="4"/>
  <c r="F540" i="4"/>
  <c r="F539" i="4"/>
  <c r="F538" i="4"/>
  <c r="F537" i="4"/>
  <c r="F536" i="4"/>
  <c r="F535" i="4"/>
  <c r="F534" i="4"/>
  <c r="F533" i="4"/>
  <c r="F532" i="4"/>
  <c r="F531" i="4"/>
  <c r="F530" i="4"/>
  <c r="F529" i="4"/>
  <c r="F528" i="4"/>
  <c r="F527" i="4"/>
  <c r="F526" i="4"/>
  <c r="F525" i="4"/>
  <c r="F524" i="4"/>
  <c r="F523" i="4"/>
  <c r="F522" i="4"/>
  <c r="F521" i="4"/>
  <c r="F520" i="4"/>
  <c r="F519" i="4"/>
  <c r="F518" i="4"/>
  <c r="F517" i="4"/>
  <c r="F516" i="4"/>
  <c r="F515" i="4"/>
  <c r="F514" i="4"/>
  <c r="F513" i="4"/>
  <c r="F512" i="4"/>
  <c r="F511" i="4"/>
  <c r="F510" i="4"/>
  <c r="F509" i="4"/>
  <c r="F508" i="4"/>
  <c r="F507" i="4"/>
  <c r="F506" i="4"/>
  <c r="F505" i="4"/>
  <c r="F504" i="4"/>
  <c r="F503" i="4"/>
  <c r="F502" i="4"/>
  <c r="F501" i="4"/>
  <c r="F500" i="4"/>
  <c r="F499" i="4"/>
  <c r="F498" i="4"/>
  <c r="F497" i="4"/>
  <c r="F496" i="4"/>
  <c r="F495" i="4"/>
  <c r="F494" i="4"/>
  <c r="F493" i="4"/>
  <c r="F492" i="4"/>
  <c r="F491" i="4"/>
  <c r="F490" i="4"/>
  <c r="F489" i="4"/>
  <c r="F488" i="4"/>
  <c r="F487" i="4"/>
  <c r="F486" i="4"/>
  <c r="F485" i="4"/>
  <c r="F484" i="4"/>
  <c r="F483" i="4"/>
  <c r="F482" i="4"/>
  <c r="F481" i="4"/>
  <c r="F480" i="4"/>
  <c r="F479" i="4"/>
  <c r="F478" i="4"/>
  <c r="F477" i="4"/>
  <c r="F476" i="4"/>
  <c r="F475" i="4"/>
  <c r="F474" i="4"/>
  <c r="F473" i="4"/>
  <c r="F472" i="4"/>
  <c r="F471" i="4"/>
  <c r="F470" i="4"/>
  <c r="F469" i="4"/>
  <c r="F468" i="4"/>
  <c r="F467" i="4"/>
  <c r="F466" i="4"/>
  <c r="F465" i="4"/>
  <c r="F464" i="4"/>
  <c r="F463" i="4"/>
  <c r="F462" i="4"/>
  <c r="F461" i="4"/>
  <c r="F460" i="4"/>
  <c r="F459" i="4"/>
  <c r="F458" i="4"/>
  <c r="F457" i="4"/>
  <c r="F456" i="4"/>
  <c r="F455" i="4"/>
  <c r="F454" i="4"/>
  <c r="F453" i="4"/>
  <c r="F452" i="4"/>
  <c r="F451" i="4"/>
  <c r="F450" i="4"/>
  <c r="F449" i="4"/>
  <c r="F448" i="4"/>
  <c r="F447" i="4"/>
  <c r="F446" i="4"/>
  <c r="F445" i="4"/>
  <c r="F444" i="4"/>
  <c r="F443" i="4"/>
  <c r="F442" i="4"/>
  <c r="F441" i="4"/>
  <c r="F440" i="4"/>
  <c r="F439" i="4"/>
  <c r="F438" i="4"/>
  <c r="F437" i="4"/>
  <c r="F436" i="4"/>
  <c r="F435" i="4"/>
  <c r="F434" i="4"/>
  <c r="F433" i="4"/>
  <c r="F432" i="4"/>
  <c r="F431" i="4"/>
  <c r="F430" i="4"/>
  <c r="F429" i="4"/>
  <c r="F428" i="4"/>
  <c r="F427" i="4"/>
  <c r="F426" i="4"/>
  <c r="F425" i="4"/>
  <c r="F424" i="4"/>
  <c r="F423" i="4"/>
  <c r="F422" i="4"/>
  <c r="F421" i="4"/>
  <c r="F420" i="4"/>
  <c r="F419" i="4"/>
  <c r="F418" i="4"/>
  <c r="F417" i="4"/>
  <c r="F416" i="4"/>
  <c r="F415" i="4"/>
  <c r="F414" i="4"/>
  <c r="F413" i="4"/>
  <c r="F412" i="4"/>
  <c r="F411" i="4"/>
  <c r="F410" i="4"/>
  <c r="F409" i="4"/>
  <c r="F408" i="4"/>
  <c r="F407" i="4"/>
  <c r="F406" i="4"/>
  <c r="F405" i="4"/>
  <c r="F404" i="4"/>
  <c r="F403" i="4"/>
  <c r="F402" i="4"/>
  <c r="F401" i="4"/>
  <c r="F400" i="4"/>
  <c r="F399" i="4"/>
  <c r="F398" i="4"/>
  <c r="F397" i="4"/>
  <c r="F396" i="4"/>
  <c r="F395" i="4"/>
  <c r="F394" i="4"/>
  <c r="F393" i="4"/>
  <c r="F392" i="4"/>
  <c r="F391" i="4"/>
  <c r="F390" i="4"/>
  <c r="F389" i="4"/>
  <c r="F388" i="4"/>
  <c r="F387" i="4"/>
  <c r="F386" i="4"/>
  <c r="F385" i="4"/>
  <c r="F384" i="4"/>
  <c r="F383" i="4"/>
  <c r="F382" i="4"/>
  <c r="F381" i="4"/>
  <c r="F380" i="4"/>
  <c r="F379" i="4"/>
  <c r="F378" i="4"/>
  <c r="F377" i="4"/>
  <c r="F376" i="4"/>
  <c r="F375" i="4"/>
  <c r="F374" i="4"/>
  <c r="F373" i="4"/>
  <c r="F372" i="4"/>
  <c r="F371" i="4"/>
  <c r="F370" i="4"/>
  <c r="F369" i="4"/>
  <c r="F368" i="4"/>
  <c r="F367" i="4"/>
  <c r="F366" i="4"/>
  <c r="F365" i="4"/>
  <c r="F364" i="4"/>
  <c r="F363" i="4"/>
  <c r="F362" i="4"/>
  <c r="F361" i="4"/>
  <c r="F360" i="4"/>
  <c r="F359" i="4"/>
  <c r="F358" i="4"/>
  <c r="F357" i="4"/>
  <c r="F356" i="4"/>
  <c r="F355" i="4"/>
  <c r="F354" i="4"/>
  <c r="F353" i="4"/>
  <c r="F352" i="4"/>
  <c r="F351" i="4"/>
  <c r="F350" i="4"/>
  <c r="F349" i="4"/>
  <c r="F348" i="4"/>
  <c r="F347" i="4"/>
  <c r="F346" i="4"/>
  <c r="F345" i="4"/>
  <c r="F344" i="4"/>
  <c r="F343" i="4"/>
  <c r="F342" i="4"/>
  <c r="F341" i="4"/>
  <c r="F340" i="4"/>
  <c r="F339" i="4"/>
  <c r="F338" i="4"/>
  <c r="F337" i="4"/>
  <c r="F336" i="4"/>
  <c r="F335" i="4"/>
  <c r="F334" i="4"/>
  <c r="F333" i="4"/>
  <c r="F332" i="4"/>
  <c r="F331" i="4"/>
  <c r="F330" i="4"/>
  <c r="F329" i="4"/>
  <c r="F328" i="4"/>
  <c r="F327" i="4"/>
  <c r="F326" i="4"/>
  <c r="F325" i="4"/>
  <c r="F324" i="4"/>
  <c r="F323" i="4"/>
  <c r="F322" i="4"/>
  <c r="F321" i="4"/>
  <c r="F320" i="4"/>
  <c r="F319" i="4"/>
  <c r="F318" i="4"/>
  <c r="F317" i="4"/>
  <c r="F316" i="4"/>
  <c r="F315" i="4"/>
  <c r="F314" i="4"/>
  <c r="F313" i="4"/>
  <c r="F312" i="4"/>
  <c r="F311" i="4"/>
  <c r="F310" i="4"/>
  <c r="F309" i="4"/>
  <c r="F308" i="4"/>
  <c r="F307" i="4"/>
  <c r="F306" i="4"/>
  <c r="F305" i="4"/>
  <c r="F304" i="4"/>
  <c r="F303" i="4"/>
  <c r="F302" i="4"/>
  <c r="F301" i="4"/>
  <c r="F300" i="4"/>
  <c r="F299" i="4"/>
  <c r="F298" i="4"/>
  <c r="F297" i="4"/>
  <c r="F296" i="4"/>
  <c r="F295" i="4"/>
  <c r="F294" i="4"/>
  <c r="F293" i="4"/>
  <c r="F292" i="4"/>
  <c r="F291" i="4"/>
  <c r="F290" i="4"/>
  <c r="F289" i="4"/>
  <c r="F288" i="4"/>
  <c r="F287" i="4"/>
  <c r="F286" i="4"/>
  <c r="F285" i="4"/>
  <c r="F284" i="4"/>
  <c r="F283" i="4"/>
  <c r="F282" i="4"/>
  <c r="F281" i="4"/>
  <c r="F280" i="4"/>
  <c r="F279" i="4"/>
  <c r="F278" i="4"/>
  <c r="F277" i="4"/>
  <c r="F276" i="4"/>
  <c r="F275" i="4"/>
  <c r="F274" i="4"/>
  <c r="F273" i="4"/>
  <c r="F272" i="4"/>
  <c r="F271" i="4"/>
  <c r="F270" i="4"/>
  <c r="F269" i="4"/>
  <c r="F268" i="4"/>
  <c r="F267" i="4"/>
  <c r="F266" i="4"/>
  <c r="F265" i="4"/>
  <c r="F264" i="4"/>
  <c r="F263" i="4"/>
  <c r="F262" i="4"/>
  <c r="F261" i="4"/>
  <c r="F260" i="4"/>
  <c r="F259" i="4"/>
  <c r="F258" i="4"/>
  <c r="F257" i="4"/>
  <c r="F256" i="4"/>
  <c r="F255" i="4"/>
  <c r="F254" i="4"/>
  <c r="F253" i="4"/>
  <c r="F252" i="4"/>
  <c r="F251" i="4"/>
  <c r="F250" i="4"/>
  <c r="F249" i="4"/>
  <c r="F248" i="4"/>
  <c r="F247" i="4"/>
  <c r="F246" i="4"/>
  <c r="F245" i="4"/>
  <c r="F244" i="4"/>
  <c r="F243" i="4"/>
  <c r="F242" i="4"/>
  <c r="F241" i="4"/>
  <c r="F240" i="4"/>
  <c r="F239" i="4"/>
  <c r="F238" i="4"/>
  <c r="F237" i="4"/>
  <c r="F236" i="4"/>
  <c r="F235" i="4"/>
  <c r="F234" i="4"/>
  <c r="F233" i="4"/>
  <c r="F232" i="4"/>
  <c r="F231" i="4"/>
  <c r="F230" i="4"/>
  <c r="F229" i="4"/>
  <c r="F228" i="4"/>
  <c r="F227" i="4"/>
  <c r="F226" i="4"/>
  <c r="F225" i="4"/>
  <c r="F224" i="4"/>
  <c r="F223" i="4"/>
  <c r="F222" i="4"/>
  <c r="F221" i="4"/>
  <c r="F220" i="4"/>
  <c r="F219" i="4"/>
  <c r="F218" i="4"/>
  <c r="F217" i="4"/>
  <c r="F216" i="4"/>
  <c r="F215" i="4"/>
  <c r="F214" i="4"/>
  <c r="F213" i="4"/>
  <c r="F212" i="4"/>
  <c r="F211" i="4"/>
  <c r="F210" i="4"/>
  <c r="F209" i="4"/>
  <c r="F208" i="4"/>
  <c r="F207" i="4"/>
  <c r="F206" i="4"/>
  <c r="F205" i="4"/>
  <c r="F204" i="4"/>
  <c r="F203" i="4"/>
  <c r="F202" i="4"/>
  <c r="F201" i="4"/>
  <c r="F200" i="4"/>
  <c r="F199" i="4"/>
  <c r="F198" i="4"/>
  <c r="F197" i="4"/>
  <c r="F196" i="4"/>
  <c r="F195" i="4"/>
  <c r="F194" i="4"/>
  <c r="F193" i="4"/>
  <c r="F192" i="4"/>
  <c r="F191" i="4"/>
  <c r="F190" i="4"/>
  <c r="F189" i="4"/>
  <c r="F188" i="4"/>
  <c r="F187" i="4"/>
  <c r="F186" i="4"/>
  <c r="F185" i="4"/>
  <c r="F184" i="4"/>
  <c r="F183" i="4"/>
  <c r="F182" i="4"/>
  <c r="F181" i="4"/>
  <c r="F180" i="4"/>
  <c r="F179" i="4"/>
  <c r="F178" i="4"/>
  <c r="F177" i="4"/>
  <c r="F176" i="4"/>
  <c r="F175" i="4"/>
  <c r="F174" i="4"/>
  <c r="F173" i="4"/>
  <c r="F172" i="4"/>
  <c r="F171" i="4"/>
  <c r="F170" i="4"/>
  <c r="F169" i="4"/>
  <c r="F168" i="4"/>
  <c r="F167" i="4"/>
  <c r="F166" i="4"/>
  <c r="F165" i="4"/>
  <c r="F164" i="4"/>
  <c r="F163" i="4"/>
  <c r="F162" i="4"/>
  <c r="F161" i="4"/>
  <c r="F160" i="4"/>
  <c r="F159" i="4"/>
  <c r="F158" i="4"/>
  <c r="F157" i="4"/>
  <c r="F156" i="4"/>
  <c r="F155" i="4"/>
  <c r="F154" i="4"/>
  <c r="F153" i="4"/>
  <c r="F152" i="4"/>
  <c r="F151" i="4"/>
  <c r="F150" i="4"/>
  <c r="F149" i="4"/>
  <c r="F148" i="4"/>
  <c r="F147" i="4"/>
  <c r="F146" i="4"/>
  <c r="F145" i="4"/>
  <c r="F144" i="4"/>
  <c r="F143" i="4"/>
  <c r="F142" i="4"/>
  <c r="F141" i="4"/>
  <c r="F140" i="4"/>
  <c r="F139" i="4"/>
  <c r="F138" i="4"/>
  <c r="F137" i="4"/>
  <c r="F136" i="4"/>
  <c r="F135" i="4"/>
  <c r="F134" i="4"/>
  <c r="F133" i="4"/>
  <c r="F132" i="4"/>
  <c r="F131" i="4"/>
  <c r="F130" i="4"/>
  <c r="F129" i="4"/>
  <c r="F128" i="4"/>
  <c r="F127" i="4"/>
  <c r="F126" i="4"/>
  <c r="F125" i="4"/>
  <c r="F124" i="4"/>
  <c r="F123" i="4"/>
  <c r="F122" i="4"/>
  <c r="F121" i="4"/>
  <c r="F120" i="4"/>
  <c r="F119" i="4"/>
  <c r="F118" i="4"/>
  <c r="F117" i="4"/>
  <c r="F116" i="4"/>
  <c r="F115" i="4"/>
  <c r="F114" i="4"/>
  <c r="F113" i="4"/>
  <c r="F112" i="4"/>
  <c r="F111" i="4"/>
  <c r="F110" i="4"/>
  <c r="F109" i="4"/>
  <c r="F108" i="4"/>
  <c r="F107" i="4"/>
  <c r="F106" i="4"/>
  <c r="F105" i="4"/>
  <c r="F104" i="4"/>
  <c r="F103" i="4"/>
  <c r="F102" i="4"/>
  <c r="F101" i="4"/>
  <c r="F100" i="4"/>
  <c r="F99" i="4"/>
  <c r="F98" i="4"/>
  <c r="F97" i="4"/>
  <c r="F96" i="4"/>
  <c r="F95" i="4"/>
  <c r="F94" i="4"/>
  <c r="F93" i="4"/>
  <c r="F92" i="4"/>
  <c r="F91" i="4"/>
  <c r="F90" i="4"/>
  <c r="F89" i="4"/>
  <c r="F88" i="4"/>
  <c r="F87" i="4"/>
  <c r="F86" i="4"/>
  <c r="F85" i="4"/>
  <c r="F84" i="4"/>
  <c r="F83" i="4"/>
  <c r="F82" i="4"/>
  <c r="F81" i="4"/>
  <c r="F80" i="4"/>
  <c r="F79" i="4"/>
  <c r="F78" i="4"/>
  <c r="F77" i="4"/>
  <c r="F76" i="4"/>
  <c r="F75" i="4"/>
  <c r="F74" i="4"/>
  <c r="F73" i="4"/>
  <c r="F72" i="4"/>
  <c r="F71" i="4"/>
  <c r="F70" i="4"/>
  <c r="F69" i="4"/>
  <c r="F68" i="4"/>
  <c r="F67" i="4"/>
  <c r="F66" i="4"/>
  <c r="F65" i="4"/>
  <c r="F64" i="4"/>
  <c r="F63" i="4"/>
  <c r="F62" i="4"/>
  <c r="F61" i="4"/>
  <c r="F60" i="4"/>
  <c r="F59" i="4"/>
  <c r="F58" i="4"/>
  <c r="F57" i="4"/>
  <c r="F56" i="4"/>
  <c r="F55" i="4"/>
  <c r="F54" i="4"/>
  <c r="F53" i="4"/>
  <c r="F52" i="4"/>
  <c r="F51" i="4"/>
  <c r="F50" i="4"/>
  <c r="F49" i="4"/>
  <c r="F48" i="4"/>
  <c r="F47" i="4"/>
  <c r="F46" i="4"/>
  <c r="F45" i="4"/>
  <c r="F44" i="4"/>
  <c r="F43" i="4"/>
  <c r="F42" i="4"/>
  <c r="F41" i="4"/>
  <c r="F40" i="4"/>
  <c r="F39" i="4"/>
  <c r="F38" i="4"/>
  <c r="F37" i="4"/>
  <c r="F36" i="4"/>
  <c r="F35" i="4"/>
  <c r="F34" i="4"/>
  <c r="F33" i="4"/>
  <c r="F32" i="4"/>
  <c r="F31" i="4"/>
  <c r="F30" i="4"/>
  <c r="F29" i="4"/>
  <c r="F28" i="4"/>
  <c r="F27" i="4"/>
  <c r="F26" i="4"/>
  <c r="F25" i="4"/>
  <c r="F24" i="4"/>
  <c r="F23" i="4"/>
  <c r="F22" i="4"/>
  <c r="F21" i="4"/>
  <c r="F20" i="4"/>
  <c r="F19" i="4"/>
  <c r="F18" i="4"/>
  <c r="F17" i="4"/>
  <c r="F16" i="4"/>
  <c r="F15" i="4"/>
  <c r="F14" i="4"/>
  <c r="F13" i="4"/>
  <c r="F12" i="4"/>
  <c r="F11" i="4"/>
  <c r="F10" i="4"/>
  <c r="F9" i="4"/>
  <c r="F8" i="4"/>
  <c r="L1328" i="4"/>
  <c r="L1327" i="4"/>
  <c r="L1326" i="4"/>
  <c r="L1325" i="4"/>
  <c r="L1324" i="4"/>
  <c r="L1323" i="4"/>
  <c r="L1322" i="4"/>
  <c r="L1321" i="4"/>
  <c r="L1320" i="4"/>
  <c r="L1319" i="4"/>
  <c r="L1318" i="4"/>
  <c r="L1317" i="4"/>
  <c r="L1316" i="4"/>
  <c r="L1315" i="4"/>
  <c r="L1314" i="4"/>
  <c r="L1313" i="4"/>
  <c r="L1312" i="4"/>
  <c r="L1311" i="4"/>
  <c r="L1310" i="4"/>
  <c r="L1309" i="4"/>
  <c r="L1308" i="4"/>
  <c r="L1307" i="4"/>
  <c r="L1306" i="4"/>
  <c r="L1305" i="4"/>
  <c r="L1304" i="4"/>
  <c r="L1303" i="4"/>
  <c r="L1302" i="4"/>
  <c r="L1301" i="4"/>
  <c r="L1300" i="4"/>
  <c r="L1299" i="4"/>
  <c r="L1298" i="4"/>
  <c r="L1297" i="4"/>
  <c r="L1296" i="4"/>
  <c r="L1295" i="4"/>
  <c r="L1294" i="4"/>
  <c r="L1293" i="4"/>
  <c r="L1292" i="4"/>
  <c r="L1291" i="4"/>
  <c r="L1290" i="4"/>
  <c r="L1289" i="4"/>
  <c r="L1288" i="4"/>
  <c r="L1287" i="4"/>
  <c r="L1286" i="4"/>
  <c r="L1285" i="4"/>
  <c r="L1284" i="4"/>
  <c r="L1283" i="4"/>
  <c r="L1282" i="4"/>
  <c r="L1281" i="4"/>
  <c r="L1280" i="4"/>
  <c r="L1279" i="4"/>
  <c r="L1278" i="4"/>
  <c r="L1277" i="4"/>
  <c r="L1276" i="4"/>
  <c r="L1275" i="4"/>
  <c r="L1274" i="4"/>
  <c r="L1273" i="4"/>
  <c r="L1272" i="4"/>
  <c r="L1271" i="4"/>
  <c r="L1270" i="4"/>
  <c r="L1269" i="4"/>
  <c r="L1268" i="4"/>
  <c r="L1267" i="4"/>
  <c r="L1266" i="4"/>
  <c r="L1265" i="4"/>
  <c r="L1264" i="4"/>
  <c r="L1263" i="4"/>
  <c r="L1262" i="4"/>
  <c r="L1261" i="4"/>
  <c r="L1260" i="4"/>
  <c r="L1259" i="4"/>
  <c r="L1258" i="4"/>
  <c r="L1257" i="4"/>
  <c r="L1256" i="4"/>
  <c r="L1255" i="4"/>
  <c r="L1254" i="4"/>
  <c r="L1253" i="4"/>
  <c r="L1252" i="4"/>
  <c r="L1251" i="4"/>
  <c r="L1250" i="4"/>
  <c r="L1249" i="4"/>
  <c r="L1248" i="4"/>
  <c r="L1247" i="4"/>
  <c r="L1246" i="4"/>
  <c r="L1245" i="4"/>
  <c r="L1244" i="4"/>
  <c r="L1243" i="4"/>
  <c r="L1242" i="4"/>
  <c r="L1241" i="4"/>
  <c r="L1240" i="4"/>
  <c r="L1239" i="4"/>
  <c r="L1238" i="4"/>
  <c r="L1237" i="4"/>
  <c r="L1236" i="4"/>
  <c r="L1235" i="4"/>
  <c r="L1234" i="4"/>
  <c r="L1233" i="4"/>
  <c r="L1232" i="4"/>
  <c r="L1231" i="4"/>
  <c r="L1230" i="4"/>
  <c r="L1229" i="4"/>
  <c r="L1228" i="4"/>
  <c r="L1227" i="4"/>
  <c r="L1226" i="4"/>
  <c r="L1225" i="4"/>
  <c r="L1224" i="4"/>
  <c r="L1223" i="4"/>
  <c r="L1222" i="4"/>
  <c r="L1221" i="4"/>
  <c r="L1220" i="4"/>
  <c r="L1219" i="4"/>
  <c r="L1218" i="4"/>
  <c r="L1217" i="4"/>
  <c r="L1216" i="4"/>
  <c r="L1215" i="4"/>
  <c r="L1214" i="4"/>
  <c r="L1213" i="4"/>
  <c r="L1212" i="4"/>
  <c r="L1211" i="4"/>
  <c r="L1210" i="4"/>
  <c r="L1209" i="4"/>
  <c r="L1208" i="4"/>
  <c r="L1207" i="4"/>
  <c r="L1206" i="4"/>
  <c r="L1205" i="4"/>
  <c r="L1204" i="4"/>
  <c r="L1203" i="4"/>
  <c r="L1202" i="4"/>
  <c r="L1201" i="4"/>
  <c r="L1200" i="4"/>
  <c r="L1199" i="4"/>
  <c r="L1198" i="4"/>
  <c r="L1197" i="4"/>
  <c r="L1196" i="4"/>
  <c r="L1195" i="4"/>
  <c r="L1194" i="4"/>
  <c r="L1193" i="4"/>
  <c r="L1192" i="4"/>
  <c r="L1191" i="4"/>
  <c r="L1190" i="4"/>
  <c r="L1189" i="4"/>
  <c r="L1188" i="4"/>
  <c r="L1187" i="4"/>
  <c r="L1186" i="4"/>
  <c r="L1185" i="4"/>
  <c r="L1184" i="4"/>
  <c r="L1183" i="4"/>
  <c r="L1182" i="4"/>
  <c r="L1181" i="4"/>
  <c r="L1180" i="4"/>
  <c r="L1179" i="4"/>
  <c r="L1178" i="4"/>
  <c r="L1177" i="4"/>
  <c r="L1176" i="4"/>
  <c r="L1175" i="4"/>
  <c r="L1174" i="4"/>
  <c r="L1173" i="4"/>
  <c r="L1172" i="4"/>
  <c r="L1171" i="4"/>
  <c r="L1170" i="4"/>
  <c r="L1169" i="4"/>
  <c r="L1168" i="4"/>
  <c r="L1167" i="4"/>
  <c r="L1166" i="4"/>
  <c r="L1165" i="4"/>
  <c r="L1164" i="4"/>
  <c r="L1163" i="4"/>
  <c r="L1162" i="4"/>
  <c r="L1161" i="4"/>
  <c r="L1160" i="4"/>
  <c r="L1159" i="4"/>
  <c r="L1158" i="4"/>
  <c r="L1157" i="4"/>
  <c r="L1156" i="4"/>
  <c r="L1155" i="4"/>
  <c r="L1154" i="4"/>
  <c r="L1153" i="4"/>
  <c r="L1152" i="4"/>
  <c r="L1151" i="4"/>
  <c r="L1150" i="4"/>
  <c r="L1149" i="4"/>
  <c r="L1148" i="4"/>
  <c r="L1147" i="4"/>
  <c r="L1146" i="4"/>
  <c r="L1145" i="4"/>
  <c r="L1144" i="4"/>
  <c r="L1143" i="4"/>
  <c r="L1142" i="4"/>
  <c r="L1141" i="4"/>
  <c r="L1140" i="4"/>
  <c r="L1139" i="4"/>
  <c r="L1138" i="4"/>
  <c r="L1137" i="4"/>
  <c r="L1136" i="4"/>
  <c r="L1135" i="4"/>
  <c r="L1134" i="4"/>
  <c r="L1133" i="4"/>
  <c r="L1132" i="4"/>
  <c r="L1131" i="4"/>
  <c r="L1130" i="4"/>
  <c r="L1129" i="4"/>
  <c r="L1128" i="4"/>
  <c r="L1127" i="4"/>
  <c r="L1126" i="4"/>
  <c r="L1125" i="4"/>
  <c r="L1124" i="4"/>
  <c r="L1123" i="4"/>
  <c r="L1122" i="4"/>
  <c r="L1121" i="4"/>
  <c r="L1120" i="4"/>
  <c r="L1119" i="4"/>
  <c r="L1118" i="4"/>
  <c r="L1117" i="4"/>
  <c r="L1116" i="4"/>
  <c r="L1115" i="4"/>
  <c r="L1114" i="4"/>
  <c r="L1113" i="4"/>
  <c r="L1112" i="4"/>
  <c r="L1111" i="4"/>
  <c r="L1110" i="4"/>
  <c r="L1109" i="4"/>
  <c r="L1108" i="4"/>
  <c r="L1107" i="4"/>
  <c r="L1106" i="4"/>
  <c r="L1105" i="4"/>
  <c r="L1104" i="4"/>
  <c r="L1103" i="4"/>
  <c r="L1102" i="4"/>
  <c r="L1101" i="4"/>
  <c r="L1100" i="4"/>
  <c r="L1099" i="4"/>
  <c r="L1098" i="4"/>
  <c r="L1097" i="4"/>
  <c r="L1096" i="4"/>
  <c r="L1095" i="4"/>
  <c r="L1094" i="4"/>
  <c r="L1093" i="4"/>
  <c r="L1092" i="4"/>
  <c r="L1091" i="4"/>
  <c r="L1090" i="4"/>
  <c r="L1089" i="4"/>
  <c r="L1088" i="4"/>
  <c r="L1087" i="4"/>
  <c r="L1086" i="4"/>
  <c r="L1085" i="4"/>
  <c r="L1084" i="4"/>
  <c r="L1083" i="4"/>
  <c r="L1082" i="4"/>
  <c r="L1081" i="4"/>
  <c r="L1080" i="4"/>
  <c r="L1079" i="4"/>
  <c r="L1078" i="4"/>
  <c r="L1077" i="4"/>
  <c r="L1076" i="4"/>
  <c r="L1075" i="4"/>
  <c r="L1074" i="4"/>
  <c r="L1073" i="4"/>
  <c r="L1072" i="4"/>
  <c r="L1071" i="4"/>
  <c r="L1070" i="4"/>
  <c r="L1069" i="4"/>
  <c r="L1068" i="4"/>
  <c r="L1067" i="4"/>
  <c r="L1066" i="4"/>
  <c r="L1065" i="4"/>
  <c r="L1064" i="4"/>
  <c r="L1063" i="4"/>
  <c r="L1062" i="4"/>
  <c r="L1061" i="4"/>
  <c r="L1060" i="4"/>
  <c r="L1059" i="4"/>
  <c r="L1058" i="4"/>
  <c r="L1057" i="4"/>
  <c r="L1056" i="4"/>
  <c r="L1055" i="4"/>
  <c r="L1054" i="4"/>
  <c r="L1053" i="4"/>
  <c r="L1052" i="4"/>
  <c r="L1051" i="4"/>
  <c r="L1050" i="4"/>
  <c r="L1049" i="4"/>
  <c r="L1048" i="4"/>
  <c r="L1047" i="4"/>
  <c r="L1046" i="4"/>
  <c r="L1045" i="4"/>
  <c r="L1044" i="4"/>
  <c r="L1043" i="4"/>
  <c r="L1042" i="4"/>
  <c r="L1041" i="4"/>
  <c r="L1040" i="4"/>
  <c r="L1039" i="4"/>
  <c r="L1038" i="4"/>
  <c r="L1037" i="4"/>
  <c r="L1036" i="4"/>
  <c r="L1035" i="4"/>
  <c r="L1034" i="4"/>
  <c r="L1033" i="4"/>
  <c r="L1032" i="4"/>
  <c r="L1031" i="4"/>
  <c r="L1030" i="4"/>
  <c r="L1029" i="4"/>
  <c r="L1028" i="4"/>
  <c r="L1027" i="4"/>
  <c r="L1026" i="4"/>
  <c r="L1025" i="4"/>
  <c r="L1024" i="4"/>
  <c r="L1023" i="4"/>
  <c r="L1022" i="4"/>
  <c r="L1021" i="4"/>
  <c r="L1020" i="4"/>
  <c r="L1019" i="4"/>
  <c r="L1018" i="4"/>
  <c r="L1017" i="4"/>
  <c r="L1016" i="4"/>
  <c r="L1015" i="4"/>
  <c r="L1014" i="4"/>
  <c r="L1013" i="4"/>
  <c r="L1012" i="4"/>
  <c r="L1011" i="4"/>
  <c r="L1010" i="4"/>
  <c r="L1009" i="4"/>
  <c r="L1008" i="4"/>
  <c r="L1007" i="4"/>
  <c r="L1006" i="4"/>
  <c r="L1005" i="4"/>
  <c r="L1004" i="4"/>
  <c r="L1003" i="4"/>
  <c r="L1002" i="4"/>
  <c r="L1001" i="4"/>
  <c r="L1000" i="4"/>
  <c r="L999" i="4"/>
  <c r="L998" i="4"/>
  <c r="L997" i="4"/>
  <c r="L996" i="4"/>
  <c r="L995" i="4"/>
  <c r="L994" i="4"/>
  <c r="L993" i="4"/>
  <c r="L992" i="4"/>
  <c r="L991" i="4"/>
  <c r="L990" i="4"/>
  <c r="L989" i="4"/>
  <c r="L988" i="4"/>
  <c r="L987" i="4"/>
  <c r="L986" i="4"/>
  <c r="L985" i="4"/>
  <c r="L984" i="4"/>
  <c r="L983" i="4"/>
  <c r="L982" i="4"/>
  <c r="L981" i="4"/>
  <c r="L980" i="4"/>
  <c r="L979" i="4"/>
  <c r="L978" i="4"/>
  <c r="L977" i="4"/>
  <c r="L976" i="4"/>
  <c r="L975" i="4"/>
  <c r="L974" i="4"/>
  <c r="L973" i="4"/>
  <c r="L972" i="4"/>
  <c r="L971" i="4"/>
  <c r="L970" i="4"/>
  <c r="L969" i="4"/>
  <c r="L968" i="4"/>
  <c r="L967" i="4"/>
  <c r="L966" i="4"/>
  <c r="L965" i="4"/>
  <c r="L964" i="4"/>
  <c r="L963" i="4"/>
  <c r="L962" i="4"/>
  <c r="L961" i="4"/>
  <c r="L960" i="4"/>
  <c r="L959" i="4"/>
  <c r="L958" i="4"/>
  <c r="L957" i="4"/>
  <c r="L956" i="4"/>
  <c r="L955" i="4"/>
  <c r="L954" i="4"/>
  <c r="L953" i="4"/>
  <c r="L952" i="4"/>
  <c r="L951" i="4"/>
  <c r="L950" i="4"/>
  <c r="L949" i="4"/>
  <c r="L948" i="4"/>
  <c r="L947" i="4"/>
  <c r="L946" i="4"/>
  <c r="L945" i="4"/>
  <c r="L944" i="4"/>
  <c r="L943" i="4"/>
  <c r="L942" i="4"/>
  <c r="L941" i="4"/>
  <c r="L940" i="4"/>
  <c r="L939" i="4"/>
  <c r="L938" i="4"/>
  <c r="L937" i="4"/>
  <c r="L936" i="4"/>
  <c r="L935" i="4"/>
  <c r="L934" i="4"/>
  <c r="L933" i="4"/>
  <c r="L932" i="4"/>
  <c r="L931" i="4"/>
  <c r="L930" i="4"/>
  <c r="L929" i="4"/>
  <c r="L928" i="4"/>
  <c r="L927" i="4"/>
  <c r="L926" i="4"/>
  <c r="L925" i="4"/>
  <c r="L924" i="4"/>
  <c r="L923" i="4"/>
  <c r="L922" i="4"/>
  <c r="L921" i="4"/>
  <c r="L920" i="4"/>
  <c r="L919" i="4"/>
  <c r="L918" i="4"/>
  <c r="L917" i="4"/>
  <c r="L916" i="4"/>
  <c r="L915" i="4"/>
  <c r="L914" i="4"/>
  <c r="L913" i="4"/>
  <c r="L912" i="4"/>
  <c r="L911" i="4"/>
  <c r="L910" i="4"/>
  <c r="L909" i="4"/>
  <c r="L908" i="4"/>
  <c r="L907" i="4"/>
  <c r="L906" i="4"/>
  <c r="L905" i="4"/>
  <c r="L904" i="4"/>
  <c r="L903" i="4"/>
  <c r="L902" i="4"/>
  <c r="L901" i="4"/>
  <c r="L900" i="4"/>
  <c r="L899" i="4"/>
  <c r="L898" i="4"/>
  <c r="L897" i="4"/>
  <c r="L896" i="4"/>
  <c r="L895" i="4"/>
  <c r="L894" i="4"/>
  <c r="L893" i="4"/>
  <c r="L892" i="4"/>
  <c r="L891" i="4"/>
  <c r="L890" i="4"/>
  <c r="L889" i="4"/>
  <c r="L888" i="4"/>
  <c r="L887" i="4"/>
  <c r="L886" i="4"/>
  <c r="L885" i="4"/>
  <c r="L884" i="4"/>
  <c r="L883" i="4"/>
  <c r="L882" i="4"/>
  <c r="L881" i="4"/>
  <c r="L880" i="4"/>
  <c r="L879" i="4"/>
  <c r="L878" i="4"/>
  <c r="L877" i="4"/>
  <c r="L876" i="4"/>
  <c r="L875" i="4"/>
  <c r="L874" i="4"/>
  <c r="L873" i="4"/>
  <c r="L872" i="4"/>
  <c r="L871" i="4"/>
  <c r="L870" i="4"/>
  <c r="L869" i="4"/>
  <c r="L868" i="4"/>
  <c r="L867" i="4"/>
  <c r="L866" i="4"/>
  <c r="L865" i="4"/>
  <c r="L864" i="4"/>
  <c r="L863" i="4"/>
  <c r="L862" i="4"/>
  <c r="L861" i="4"/>
  <c r="L860" i="4"/>
  <c r="L859" i="4"/>
  <c r="L858" i="4"/>
  <c r="L857" i="4"/>
  <c r="L856" i="4"/>
  <c r="L855" i="4"/>
  <c r="L854" i="4"/>
  <c r="L853" i="4"/>
  <c r="L852" i="4"/>
  <c r="L851" i="4"/>
  <c r="L850" i="4"/>
  <c r="L849" i="4"/>
  <c r="L848" i="4"/>
  <c r="L847" i="4"/>
  <c r="L846" i="4"/>
  <c r="L845" i="4"/>
  <c r="L844" i="4"/>
  <c r="L843" i="4"/>
  <c r="L842" i="4"/>
  <c r="L841" i="4"/>
  <c r="L840" i="4"/>
  <c r="L839" i="4"/>
  <c r="L838" i="4"/>
  <c r="L837" i="4"/>
  <c r="L836" i="4"/>
  <c r="L835" i="4"/>
  <c r="L834" i="4"/>
  <c r="L833" i="4"/>
  <c r="L832" i="4"/>
  <c r="L831" i="4"/>
  <c r="L830" i="4"/>
  <c r="L829" i="4"/>
  <c r="L828" i="4"/>
  <c r="L827" i="4"/>
  <c r="L826" i="4"/>
  <c r="L825" i="4"/>
  <c r="L824" i="4"/>
  <c r="L823" i="4"/>
  <c r="L822" i="4"/>
  <c r="L821" i="4"/>
  <c r="L820" i="4"/>
  <c r="L819" i="4"/>
  <c r="L818" i="4"/>
  <c r="L817" i="4"/>
  <c r="L816" i="4"/>
  <c r="L815" i="4"/>
  <c r="L814" i="4"/>
  <c r="L813" i="4"/>
  <c r="L812" i="4"/>
  <c r="L811" i="4"/>
  <c r="L810" i="4"/>
  <c r="L809" i="4"/>
  <c r="L808" i="4"/>
  <c r="L807" i="4"/>
  <c r="L806" i="4"/>
  <c r="L805" i="4"/>
  <c r="L804" i="4"/>
  <c r="L803" i="4"/>
  <c r="L802" i="4"/>
  <c r="L801" i="4"/>
  <c r="L800" i="4"/>
  <c r="L799" i="4"/>
  <c r="L798" i="4"/>
  <c r="L797" i="4"/>
  <c r="L796" i="4"/>
  <c r="L795" i="4"/>
  <c r="L794" i="4"/>
  <c r="L793" i="4"/>
  <c r="L792" i="4"/>
  <c r="L791" i="4"/>
  <c r="L790" i="4"/>
  <c r="L789" i="4"/>
  <c r="L788" i="4"/>
  <c r="L787" i="4"/>
  <c r="L786" i="4"/>
  <c r="L785" i="4"/>
  <c r="L784" i="4"/>
  <c r="L783" i="4"/>
  <c r="L782" i="4"/>
  <c r="L781" i="4"/>
  <c r="L780" i="4"/>
  <c r="L779" i="4"/>
  <c r="L778" i="4"/>
  <c r="L777" i="4"/>
  <c r="L776" i="4"/>
  <c r="L775" i="4"/>
  <c r="L774" i="4"/>
  <c r="L773" i="4"/>
  <c r="L772" i="4"/>
  <c r="L771" i="4"/>
  <c r="L770" i="4"/>
  <c r="L769" i="4"/>
  <c r="L768" i="4"/>
  <c r="L767" i="4"/>
  <c r="L766" i="4"/>
  <c r="L765" i="4"/>
  <c r="L764" i="4"/>
  <c r="L763" i="4"/>
  <c r="L762" i="4"/>
  <c r="L761" i="4"/>
  <c r="L760" i="4"/>
  <c r="L759" i="4"/>
  <c r="L758" i="4"/>
  <c r="L757" i="4"/>
  <c r="L756" i="4"/>
  <c r="L755" i="4"/>
  <c r="L754" i="4"/>
  <c r="L753" i="4"/>
  <c r="L752" i="4"/>
  <c r="L751" i="4"/>
  <c r="L750" i="4"/>
  <c r="L749" i="4"/>
  <c r="L748" i="4"/>
  <c r="L747" i="4"/>
  <c r="L746" i="4"/>
  <c r="L745" i="4"/>
  <c r="L744" i="4"/>
  <c r="L743" i="4"/>
  <c r="L742" i="4"/>
  <c r="L741" i="4"/>
  <c r="L740" i="4"/>
  <c r="L739" i="4"/>
  <c r="L738" i="4"/>
  <c r="L737" i="4"/>
  <c r="L736" i="4"/>
  <c r="L735" i="4"/>
  <c r="L734" i="4"/>
  <c r="L733" i="4"/>
  <c r="L732" i="4"/>
  <c r="L731" i="4"/>
  <c r="L730" i="4"/>
  <c r="L729" i="4"/>
  <c r="L728" i="4"/>
  <c r="L727" i="4"/>
  <c r="L726" i="4"/>
  <c r="L725" i="4"/>
  <c r="L724" i="4"/>
  <c r="L723" i="4"/>
  <c r="L722" i="4"/>
  <c r="L721" i="4"/>
  <c r="L720" i="4"/>
  <c r="L719" i="4"/>
  <c r="L718" i="4"/>
  <c r="L717" i="4"/>
  <c r="L716" i="4"/>
  <c r="L715" i="4"/>
  <c r="L714" i="4"/>
  <c r="L713" i="4"/>
  <c r="L712" i="4"/>
  <c r="L711" i="4"/>
  <c r="L710" i="4"/>
  <c r="L709" i="4"/>
  <c r="L708" i="4"/>
  <c r="L707" i="4"/>
  <c r="L706" i="4"/>
  <c r="L705" i="4"/>
  <c r="L704" i="4"/>
  <c r="L703" i="4"/>
  <c r="L702" i="4"/>
  <c r="L701" i="4"/>
  <c r="L700" i="4"/>
  <c r="L699" i="4"/>
  <c r="L698" i="4"/>
  <c r="L697" i="4"/>
  <c r="L696" i="4"/>
  <c r="L695" i="4"/>
  <c r="L694" i="4"/>
  <c r="L693" i="4"/>
  <c r="L692" i="4"/>
  <c r="L691" i="4"/>
  <c r="L690" i="4"/>
  <c r="L689" i="4"/>
  <c r="L688" i="4"/>
  <c r="L687" i="4"/>
  <c r="L686" i="4"/>
  <c r="L685" i="4"/>
  <c r="L684" i="4"/>
  <c r="L683" i="4"/>
  <c r="L682" i="4"/>
  <c r="L681" i="4"/>
  <c r="L680" i="4"/>
  <c r="L679" i="4"/>
  <c r="L678" i="4"/>
  <c r="L677" i="4"/>
  <c r="L676" i="4"/>
  <c r="L675" i="4"/>
  <c r="L674" i="4"/>
  <c r="L673" i="4"/>
  <c r="L672" i="4"/>
  <c r="L671" i="4"/>
  <c r="L670" i="4"/>
  <c r="L669" i="4"/>
  <c r="L668" i="4"/>
  <c r="L667" i="4"/>
  <c r="L666" i="4"/>
  <c r="L665" i="4"/>
  <c r="L664" i="4"/>
  <c r="L663" i="4"/>
  <c r="L662" i="4"/>
  <c r="L661" i="4"/>
  <c r="L660" i="4"/>
  <c r="L659" i="4"/>
  <c r="L658" i="4"/>
  <c r="L657" i="4"/>
  <c r="L656" i="4"/>
  <c r="L655" i="4"/>
  <c r="L654" i="4"/>
  <c r="L653" i="4"/>
  <c r="L652" i="4"/>
  <c r="L651" i="4"/>
  <c r="L650" i="4"/>
  <c r="L649" i="4"/>
  <c r="L648" i="4"/>
  <c r="L647" i="4"/>
  <c r="L646" i="4"/>
  <c r="L645" i="4"/>
  <c r="L644" i="4"/>
  <c r="L643" i="4"/>
  <c r="L642" i="4"/>
  <c r="L641" i="4"/>
  <c r="L640" i="4"/>
  <c r="L639" i="4"/>
  <c r="L638" i="4"/>
  <c r="L637" i="4"/>
  <c r="L636" i="4"/>
  <c r="L635" i="4"/>
  <c r="L634" i="4"/>
  <c r="L633" i="4"/>
  <c r="L632" i="4"/>
  <c r="L631" i="4"/>
  <c r="L630" i="4"/>
  <c r="L629" i="4"/>
  <c r="L628" i="4"/>
  <c r="L627" i="4"/>
  <c r="L626" i="4"/>
  <c r="L625" i="4"/>
  <c r="L624" i="4"/>
  <c r="L623" i="4"/>
  <c r="L622" i="4"/>
  <c r="L621" i="4"/>
  <c r="L620" i="4"/>
  <c r="L619" i="4"/>
  <c r="L618" i="4"/>
  <c r="L617" i="4"/>
  <c r="L616" i="4"/>
  <c r="L615" i="4"/>
  <c r="L614" i="4"/>
  <c r="L613" i="4"/>
  <c r="L612" i="4"/>
  <c r="L611" i="4"/>
  <c r="L610" i="4"/>
  <c r="L609" i="4"/>
  <c r="L608" i="4"/>
  <c r="L607" i="4"/>
  <c r="L606" i="4"/>
  <c r="L605" i="4"/>
  <c r="L604" i="4"/>
  <c r="L603" i="4"/>
  <c r="L602" i="4"/>
  <c r="L601" i="4"/>
  <c r="L600" i="4"/>
  <c r="L599" i="4"/>
  <c r="L598" i="4"/>
  <c r="L597" i="4"/>
  <c r="L596" i="4"/>
  <c r="L595" i="4"/>
  <c r="L594" i="4"/>
  <c r="L593" i="4"/>
  <c r="L592" i="4"/>
  <c r="L591" i="4"/>
  <c r="L590" i="4"/>
  <c r="L589" i="4"/>
  <c r="L588" i="4"/>
  <c r="L587" i="4"/>
  <c r="L586" i="4"/>
  <c r="L585" i="4"/>
  <c r="L584" i="4"/>
  <c r="L583" i="4"/>
  <c r="L582" i="4"/>
  <c r="L581" i="4"/>
  <c r="L580" i="4"/>
  <c r="L579" i="4"/>
  <c r="L578" i="4"/>
  <c r="L577" i="4"/>
  <c r="L576" i="4"/>
  <c r="L575" i="4"/>
  <c r="L574" i="4"/>
  <c r="L573" i="4"/>
  <c r="L572" i="4"/>
  <c r="L571" i="4"/>
  <c r="L570" i="4"/>
  <c r="L569" i="4"/>
  <c r="L568" i="4"/>
  <c r="L567" i="4"/>
  <c r="L566" i="4"/>
  <c r="L565" i="4"/>
  <c r="L564" i="4"/>
  <c r="L563" i="4"/>
  <c r="L562" i="4"/>
  <c r="L561" i="4"/>
  <c r="L560" i="4"/>
  <c r="L559" i="4"/>
  <c r="L558" i="4"/>
  <c r="L557" i="4"/>
  <c r="L556" i="4"/>
  <c r="L555" i="4"/>
  <c r="L554" i="4"/>
  <c r="L553" i="4"/>
  <c r="L552" i="4"/>
  <c r="L551" i="4"/>
  <c r="L550" i="4"/>
  <c r="L549" i="4"/>
  <c r="L548" i="4"/>
  <c r="L547" i="4"/>
  <c r="L546" i="4"/>
  <c r="L545" i="4"/>
  <c r="L544" i="4"/>
  <c r="L543" i="4"/>
  <c r="L542" i="4"/>
  <c r="L541" i="4"/>
  <c r="L540" i="4"/>
  <c r="L539" i="4"/>
  <c r="L538" i="4"/>
  <c r="L537" i="4"/>
  <c r="L536" i="4"/>
  <c r="L535" i="4"/>
  <c r="L534" i="4"/>
  <c r="L533" i="4"/>
  <c r="L532" i="4"/>
  <c r="L531" i="4"/>
  <c r="L530" i="4"/>
  <c r="L529" i="4"/>
  <c r="L528" i="4"/>
  <c r="L527" i="4"/>
  <c r="L526" i="4"/>
  <c r="L525" i="4"/>
  <c r="L524" i="4"/>
  <c r="L523" i="4"/>
  <c r="L522" i="4"/>
  <c r="L521" i="4"/>
  <c r="L520" i="4"/>
  <c r="L519" i="4"/>
  <c r="L518" i="4"/>
  <c r="L517" i="4"/>
  <c r="L516" i="4"/>
  <c r="L515" i="4"/>
  <c r="L514" i="4"/>
  <c r="L513" i="4"/>
  <c r="L512" i="4"/>
  <c r="L511" i="4"/>
  <c r="L510" i="4"/>
  <c r="L509" i="4"/>
  <c r="L508" i="4"/>
  <c r="L507" i="4"/>
  <c r="L506" i="4"/>
  <c r="L505" i="4"/>
  <c r="L504" i="4"/>
  <c r="L503" i="4"/>
  <c r="L502" i="4"/>
  <c r="L501" i="4"/>
  <c r="L500" i="4"/>
  <c r="L499" i="4"/>
  <c r="L498" i="4"/>
  <c r="L497" i="4"/>
  <c r="L496" i="4"/>
  <c r="L495" i="4"/>
  <c r="L494" i="4"/>
  <c r="L493" i="4"/>
  <c r="L492" i="4"/>
  <c r="L491" i="4"/>
  <c r="L490" i="4"/>
  <c r="L489" i="4"/>
  <c r="L488" i="4"/>
  <c r="L487" i="4"/>
  <c r="L486" i="4"/>
  <c r="L485" i="4"/>
  <c r="L484" i="4"/>
  <c r="L483" i="4"/>
  <c r="L482" i="4"/>
  <c r="L481" i="4"/>
  <c r="L480" i="4"/>
  <c r="L479" i="4"/>
  <c r="L478" i="4"/>
  <c r="L477" i="4"/>
  <c r="L476" i="4"/>
  <c r="L475" i="4"/>
  <c r="L474" i="4"/>
  <c r="L473" i="4"/>
  <c r="L472" i="4"/>
  <c r="L471" i="4"/>
  <c r="L470" i="4"/>
  <c r="L469" i="4"/>
  <c r="L468" i="4"/>
  <c r="L467" i="4"/>
  <c r="L466" i="4"/>
  <c r="L465" i="4"/>
  <c r="L464" i="4"/>
  <c r="L463" i="4"/>
  <c r="L462" i="4"/>
  <c r="L461" i="4"/>
  <c r="L460" i="4"/>
  <c r="L459" i="4"/>
  <c r="L458" i="4"/>
  <c r="L457" i="4"/>
  <c r="L456" i="4"/>
  <c r="L455" i="4"/>
  <c r="L454" i="4"/>
  <c r="L453" i="4"/>
  <c r="L452" i="4"/>
  <c r="L451" i="4"/>
  <c r="L450" i="4"/>
  <c r="L449" i="4"/>
  <c r="L448" i="4"/>
  <c r="L447" i="4"/>
  <c r="L446" i="4"/>
  <c r="L445" i="4"/>
  <c r="L444" i="4"/>
  <c r="L443" i="4"/>
  <c r="L442" i="4"/>
  <c r="L441" i="4"/>
  <c r="L440" i="4"/>
  <c r="L439" i="4"/>
  <c r="L438" i="4"/>
  <c r="L437" i="4"/>
  <c r="L436" i="4"/>
  <c r="L435" i="4"/>
  <c r="L434" i="4"/>
  <c r="L433" i="4"/>
  <c r="L432" i="4"/>
  <c r="L431" i="4"/>
  <c r="L430" i="4"/>
  <c r="L429" i="4"/>
  <c r="L428" i="4"/>
  <c r="L427" i="4"/>
  <c r="L426" i="4"/>
  <c r="L425" i="4"/>
  <c r="L424" i="4"/>
  <c r="L423" i="4"/>
  <c r="L422" i="4"/>
  <c r="L421" i="4"/>
  <c r="L420" i="4"/>
  <c r="L419" i="4"/>
  <c r="L418" i="4"/>
  <c r="L417" i="4"/>
  <c r="L416" i="4"/>
  <c r="L415" i="4"/>
  <c r="L414" i="4"/>
  <c r="L413" i="4"/>
  <c r="L412" i="4"/>
  <c r="L411" i="4"/>
  <c r="L410" i="4"/>
  <c r="L409" i="4"/>
  <c r="L408" i="4"/>
  <c r="L407" i="4"/>
  <c r="L406" i="4"/>
  <c r="L405" i="4"/>
  <c r="L404" i="4"/>
  <c r="L403" i="4"/>
  <c r="L402" i="4"/>
  <c r="L401" i="4"/>
  <c r="L400" i="4"/>
  <c r="L399" i="4"/>
  <c r="L398" i="4"/>
  <c r="L397" i="4"/>
  <c r="L396" i="4"/>
  <c r="L395" i="4"/>
  <c r="L394" i="4"/>
  <c r="L393" i="4"/>
  <c r="L392" i="4"/>
  <c r="L391" i="4"/>
  <c r="L390" i="4"/>
  <c r="L389" i="4"/>
  <c r="L388" i="4"/>
  <c r="L387" i="4"/>
  <c r="L386" i="4"/>
  <c r="L385" i="4"/>
  <c r="L384" i="4"/>
  <c r="L383" i="4"/>
  <c r="L382" i="4"/>
  <c r="L381" i="4"/>
  <c r="L380" i="4"/>
  <c r="L379" i="4"/>
  <c r="L378" i="4"/>
  <c r="L377" i="4"/>
  <c r="L376" i="4"/>
  <c r="L375" i="4"/>
  <c r="L374" i="4"/>
  <c r="L373" i="4"/>
  <c r="L372" i="4"/>
  <c r="L371" i="4"/>
  <c r="L370" i="4"/>
  <c r="L369" i="4"/>
  <c r="L368" i="4"/>
  <c r="L367" i="4"/>
  <c r="L366" i="4"/>
  <c r="L365" i="4"/>
  <c r="L364" i="4"/>
  <c r="L363" i="4"/>
  <c r="L362" i="4"/>
  <c r="L361" i="4"/>
  <c r="L360" i="4"/>
  <c r="L359" i="4"/>
  <c r="L358" i="4"/>
  <c r="L357" i="4"/>
  <c r="L356" i="4"/>
  <c r="L355" i="4"/>
  <c r="L354" i="4"/>
  <c r="L353" i="4"/>
  <c r="L352" i="4"/>
  <c r="L351" i="4"/>
  <c r="L350" i="4"/>
  <c r="L349" i="4"/>
  <c r="L348" i="4"/>
  <c r="L347" i="4"/>
  <c r="L346" i="4"/>
  <c r="L345" i="4"/>
  <c r="L344" i="4"/>
  <c r="L343" i="4"/>
  <c r="L342" i="4"/>
  <c r="L341" i="4"/>
  <c r="L340" i="4"/>
  <c r="L339" i="4"/>
  <c r="L338" i="4"/>
  <c r="L337" i="4"/>
  <c r="L336" i="4"/>
  <c r="L335" i="4"/>
  <c r="L334" i="4"/>
  <c r="L333" i="4"/>
  <c r="L332" i="4"/>
  <c r="L331" i="4"/>
  <c r="L330" i="4"/>
  <c r="L329" i="4"/>
  <c r="L328" i="4"/>
  <c r="L327" i="4"/>
  <c r="L326" i="4"/>
  <c r="L325" i="4"/>
  <c r="L324" i="4"/>
  <c r="L323" i="4"/>
  <c r="L322" i="4"/>
  <c r="L321" i="4"/>
  <c r="L320" i="4"/>
  <c r="L319" i="4"/>
  <c r="L318" i="4"/>
  <c r="L317" i="4"/>
  <c r="L316" i="4"/>
  <c r="L315" i="4"/>
  <c r="L314" i="4"/>
  <c r="L313" i="4"/>
  <c r="L312" i="4"/>
  <c r="L311" i="4"/>
  <c r="L310" i="4"/>
  <c r="L309" i="4"/>
  <c r="L308" i="4"/>
  <c r="L307" i="4"/>
  <c r="L306" i="4"/>
  <c r="L305" i="4"/>
  <c r="L304" i="4"/>
  <c r="L303" i="4"/>
  <c r="L302" i="4"/>
  <c r="L301" i="4"/>
  <c r="L300" i="4"/>
  <c r="L299" i="4"/>
  <c r="L298" i="4"/>
  <c r="L297" i="4"/>
  <c r="L296" i="4"/>
  <c r="L295" i="4"/>
  <c r="L294" i="4"/>
  <c r="L293" i="4"/>
  <c r="L292" i="4"/>
  <c r="L291" i="4"/>
  <c r="L290" i="4"/>
  <c r="L289" i="4"/>
  <c r="L288" i="4"/>
  <c r="L287" i="4"/>
  <c r="L286" i="4"/>
  <c r="L285" i="4"/>
  <c r="L284" i="4"/>
  <c r="L283" i="4"/>
  <c r="L282" i="4"/>
  <c r="L281" i="4"/>
  <c r="L280" i="4"/>
  <c r="L279" i="4"/>
  <c r="L278" i="4"/>
  <c r="L277" i="4"/>
  <c r="L276" i="4"/>
  <c r="L275" i="4"/>
  <c r="L274" i="4"/>
  <c r="L273" i="4"/>
  <c r="L272" i="4"/>
  <c r="L271" i="4"/>
  <c r="L270" i="4"/>
  <c r="L269" i="4"/>
  <c r="L268" i="4"/>
  <c r="L267" i="4"/>
  <c r="L266" i="4"/>
  <c r="L265" i="4"/>
  <c r="L264" i="4"/>
  <c r="L263" i="4"/>
  <c r="L262" i="4"/>
  <c r="L261" i="4"/>
  <c r="L260" i="4"/>
  <c r="L259" i="4"/>
  <c r="L258" i="4"/>
  <c r="L257" i="4"/>
  <c r="L256" i="4"/>
  <c r="L255" i="4"/>
  <c r="L254" i="4"/>
  <c r="L253" i="4"/>
  <c r="L252" i="4"/>
  <c r="L251" i="4"/>
  <c r="L250" i="4"/>
  <c r="L249" i="4"/>
  <c r="L248" i="4"/>
  <c r="L247" i="4"/>
  <c r="L246" i="4"/>
  <c r="L245" i="4"/>
  <c r="L244" i="4"/>
  <c r="L243" i="4"/>
  <c r="L242" i="4"/>
  <c r="L241" i="4"/>
  <c r="L240" i="4"/>
  <c r="L239" i="4"/>
  <c r="L238" i="4"/>
  <c r="L237" i="4"/>
  <c r="L236" i="4"/>
  <c r="L235" i="4"/>
  <c r="L234" i="4"/>
  <c r="L233" i="4"/>
  <c r="L232" i="4"/>
  <c r="L231" i="4"/>
  <c r="L230" i="4"/>
  <c r="L229" i="4"/>
  <c r="L228" i="4"/>
  <c r="L227" i="4"/>
  <c r="L226" i="4"/>
  <c r="L225" i="4"/>
  <c r="L224" i="4"/>
  <c r="L223" i="4"/>
  <c r="L222" i="4"/>
  <c r="L221" i="4"/>
  <c r="L220" i="4"/>
  <c r="L219" i="4"/>
  <c r="L218" i="4"/>
  <c r="L217" i="4"/>
  <c r="L216" i="4"/>
  <c r="L215" i="4"/>
  <c r="L214" i="4"/>
  <c r="L213" i="4"/>
  <c r="L212" i="4"/>
  <c r="L211" i="4"/>
  <c r="L210" i="4"/>
  <c r="L209" i="4"/>
  <c r="L208" i="4"/>
  <c r="L207" i="4"/>
  <c r="L206" i="4"/>
  <c r="L205" i="4"/>
  <c r="L204" i="4"/>
  <c r="L203" i="4"/>
  <c r="L202" i="4"/>
  <c r="L201" i="4"/>
  <c r="L200" i="4"/>
  <c r="L199" i="4"/>
  <c r="L198" i="4"/>
  <c r="L197" i="4"/>
  <c r="L196" i="4"/>
  <c r="L195" i="4"/>
  <c r="L194" i="4"/>
  <c r="L193" i="4"/>
  <c r="L192" i="4"/>
  <c r="L191" i="4"/>
  <c r="L190" i="4"/>
  <c r="L189" i="4"/>
  <c r="L188" i="4"/>
  <c r="L187" i="4"/>
  <c r="L186" i="4"/>
  <c r="L185" i="4"/>
  <c r="L184" i="4"/>
  <c r="L183" i="4"/>
  <c r="L182" i="4"/>
  <c r="L181" i="4"/>
  <c r="L180" i="4"/>
  <c r="L179" i="4"/>
  <c r="L178" i="4"/>
  <c r="L177" i="4"/>
  <c r="L176" i="4"/>
  <c r="L175" i="4"/>
  <c r="L174" i="4"/>
  <c r="L173" i="4"/>
  <c r="L172" i="4"/>
  <c r="L171" i="4"/>
  <c r="L170" i="4"/>
  <c r="L169" i="4"/>
  <c r="L168" i="4"/>
  <c r="L167" i="4"/>
  <c r="L166" i="4"/>
  <c r="L165" i="4"/>
  <c r="L164" i="4"/>
  <c r="L163" i="4"/>
  <c r="L162" i="4"/>
  <c r="L161" i="4"/>
  <c r="L160" i="4"/>
  <c r="L159" i="4"/>
  <c r="L158" i="4"/>
  <c r="L157" i="4"/>
  <c r="L156" i="4"/>
  <c r="L155" i="4"/>
  <c r="L154" i="4"/>
  <c r="L153" i="4"/>
  <c r="L152" i="4"/>
  <c r="L151" i="4"/>
  <c r="L150" i="4"/>
  <c r="L149" i="4"/>
  <c r="L148" i="4"/>
  <c r="L147" i="4"/>
  <c r="L146" i="4"/>
  <c r="L145" i="4"/>
  <c r="L144" i="4"/>
  <c r="L143" i="4"/>
  <c r="L142" i="4"/>
  <c r="L141" i="4"/>
  <c r="L140" i="4"/>
  <c r="L139" i="4"/>
  <c r="L138" i="4"/>
  <c r="L137" i="4"/>
  <c r="L136" i="4"/>
  <c r="L135" i="4"/>
  <c r="L134" i="4"/>
  <c r="L133" i="4"/>
  <c r="L132" i="4"/>
  <c r="L131" i="4"/>
  <c r="L130" i="4"/>
  <c r="L129" i="4"/>
  <c r="L128" i="4"/>
  <c r="L127" i="4"/>
  <c r="L126" i="4"/>
  <c r="L125" i="4"/>
  <c r="L124" i="4"/>
  <c r="L123" i="4"/>
  <c r="L122" i="4"/>
  <c r="L121" i="4"/>
  <c r="L120" i="4"/>
  <c r="L119" i="4"/>
  <c r="L118" i="4"/>
  <c r="L117" i="4"/>
  <c r="L116" i="4"/>
  <c r="L115" i="4"/>
  <c r="L114" i="4"/>
  <c r="L113" i="4"/>
  <c r="L112" i="4"/>
  <c r="L111" i="4"/>
  <c r="L110" i="4"/>
  <c r="L109" i="4"/>
  <c r="L108" i="4"/>
  <c r="L107" i="4"/>
  <c r="L106" i="4"/>
  <c r="L105" i="4"/>
  <c r="L104" i="4"/>
  <c r="L103" i="4"/>
  <c r="L102" i="4"/>
  <c r="L101" i="4"/>
  <c r="L100" i="4"/>
  <c r="L99" i="4"/>
  <c r="L98" i="4"/>
  <c r="L97" i="4"/>
  <c r="L96" i="4"/>
  <c r="L95" i="4"/>
  <c r="L94" i="4"/>
  <c r="L93" i="4"/>
  <c r="L92" i="4"/>
  <c r="L91" i="4"/>
  <c r="L90" i="4"/>
  <c r="L89" i="4"/>
  <c r="L88" i="4"/>
  <c r="L87" i="4"/>
  <c r="L86" i="4"/>
  <c r="L85" i="4"/>
  <c r="L84" i="4"/>
  <c r="L83" i="4"/>
  <c r="L82" i="4"/>
  <c r="L81" i="4"/>
  <c r="L80" i="4"/>
  <c r="L79" i="4"/>
  <c r="L78" i="4"/>
  <c r="L77" i="4"/>
  <c r="L76" i="4"/>
  <c r="L75" i="4"/>
  <c r="L74" i="4"/>
  <c r="L73" i="4"/>
  <c r="L72" i="4"/>
  <c r="L71" i="4"/>
  <c r="L70" i="4"/>
  <c r="L69" i="4"/>
  <c r="L68" i="4"/>
  <c r="L67" i="4"/>
  <c r="L66" i="4"/>
  <c r="L65" i="4"/>
  <c r="L64" i="4"/>
  <c r="L63" i="4"/>
  <c r="L62" i="4"/>
  <c r="L61" i="4"/>
  <c r="L60" i="4"/>
  <c r="L59" i="4"/>
  <c r="L58" i="4"/>
  <c r="L57" i="4"/>
  <c r="L56" i="4"/>
  <c r="L55" i="4"/>
  <c r="L54" i="4"/>
  <c r="L53" i="4"/>
  <c r="L52" i="4"/>
  <c r="L51" i="4"/>
  <c r="L50" i="4"/>
  <c r="L49" i="4"/>
  <c r="L48" i="4"/>
  <c r="L47" i="4"/>
  <c r="L46" i="4"/>
  <c r="L45" i="4"/>
  <c r="L44" i="4"/>
  <c r="L43" i="4"/>
  <c r="L42" i="4"/>
  <c r="L41" i="4"/>
  <c r="L40" i="4"/>
  <c r="L39" i="4"/>
  <c r="L38" i="4"/>
  <c r="L37" i="4"/>
  <c r="L36" i="4"/>
  <c r="L35" i="4"/>
  <c r="L34" i="4"/>
  <c r="L33" i="4"/>
  <c r="L32" i="4"/>
  <c r="L31" i="4"/>
  <c r="L30" i="4"/>
  <c r="L29" i="4"/>
  <c r="L28" i="4"/>
  <c r="L27" i="4"/>
  <c r="L26" i="4"/>
  <c r="L25" i="4"/>
  <c r="L24" i="4"/>
  <c r="L23" i="4"/>
  <c r="L22" i="4"/>
  <c r="L21" i="4"/>
  <c r="L20" i="4"/>
  <c r="L19" i="4"/>
  <c r="L18" i="4"/>
  <c r="L17" i="4"/>
  <c r="L16" i="4"/>
  <c r="L15" i="4"/>
  <c r="L14" i="4"/>
  <c r="L13" i="4"/>
  <c r="L12" i="4"/>
  <c r="L11" i="4"/>
  <c r="L10" i="4"/>
  <c r="L9" i="4"/>
  <c r="L8" i="4"/>
  <c r="C16" i="1" l="1"/>
  <c r="C13" i="1"/>
  <c r="B3" i="2" l="1"/>
  <c r="B14" i="3" l="1"/>
  <c r="C21" i="1" l="1"/>
  <c r="C18" i="1" s="1"/>
  <c r="C22" i="1"/>
  <c r="C23" i="1" s="1"/>
  <c r="C17" i="1" l="1"/>
  <c r="C26" i="1" s="1"/>
  <c r="C27" i="1" l="1"/>
  <c r="B10" i="5"/>
  <c r="B12" i="5" l="1"/>
  <c r="B11" i="5"/>
</calcChain>
</file>

<file path=xl/sharedStrings.xml><?xml version="1.0" encoding="utf-8"?>
<sst xmlns="http://schemas.openxmlformats.org/spreadsheetml/2006/main" count="115" uniqueCount="102">
  <si>
    <t>Franchise</t>
  </si>
  <si>
    <t>Deeltijdfactor</t>
  </si>
  <si>
    <t>Age</t>
  </si>
  <si>
    <t>Month</t>
  </si>
  <si>
    <t>Base scheme SPR</t>
  </si>
  <si>
    <t>Excedent scheme SPR</t>
  </si>
  <si>
    <t>Geboortedatum</t>
  </si>
  <si>
    <t>Rekendatum</t>
  </si>
  <si>
    <t>Leeftijd</t>
  </si>
  <si>
    <t>Voltijd Salaris</t>
  </si>
  <si>
    <t>Leeftijd in maanden</t>
  </si>
  <si>
    <t>Compensatiebedrag</t>
  </si>
  <si>
    <t>Conversion Age</t>
  </si>
  <si>
    <t>Age in Months</t>
  </si>
  <si>
    <t>LOP - Old Age Pension</t>
  </si>
  <si>
    <t>Invoer</t>
  </si>
  <si>
    <t>Rekenwaarden</t>
  </si>
  <si>
    <t>Tussenresultaat</t>
  </si>
  <si>
    <t>Uitkomst</t>
  </si>
  <si>
    <t>Dit tabblad wordt verborgen</t>
  </si>
  <si>
    <t>Op het tabblad Legaliteit komen de toegestane paden te staan.</t>
  </si>
  <si>
    <t xml:space="preserve">Staat de sheet op een andere locatie, dan worden de uitkomsten met nul vermenigvuldigd </t>
  </si>
  <si>
    <t>Naam sheet:</t>
  </si>
  <si>
    <t>Toegestane locatie</t>
  </si>
  <si>
    <t>Huidige locatie</t>
  </si>
  <si>
    <t>Legaliteit</t>
  </si>
  <si>
    <t>Info en Versiebeheer</t>
  </si>
  <si>
    <t>Datum</t>
  </si>
  <si>
    <t>Door</t>
  </si>
  <si>
    <t>TKP Pensioen</t>
  </si>
  <si>
    <t>Fondsnaam</t>
  </si>
  <si>
    <t>Doel van de sheet</t>
  </si>
  <si>
    <t>Gebaseerd op Pensioenreglement</t>
  </si>
  <si>
    <t>Datum vaststelling reglement</t>
  </si>
  <si>
    <t>Versienummer</t>
  </si>
  <si>
    <t>Opmerkingen:</t>
  </si>
  <si>
    <t>Werkbladen worden allemaal beveiligd</t>
  </si>
  <si>
    <t>Sheet komt in directory waar alleen Actuariaat schrijfrechten op heeft, rest van TKP heeft alleen leesrechten</t>
  </si>
  <si>
    <t>Wijzigingen (korte omschrijving van de aanpassing)</t>
  </si>
  <si>
    <t>Jira-melding</t>
  </si>
  <si>
    <t>Auteur</t>
  </si>
  <si>
    <t>Controleur(s)</t>
  </si>
  <si>
    <t>Eerste oplevering van deze nieuwe rekensheet.</t>
  </si>
  <si>
    <t>Compensatie</t>
  </si>
  <si>
    <t>Aankooptarief</t>
  </si>
  <si>
    <t>Maximaal Salaris</t>
  </si>
  <si>
    <t>Sexe Neutraal</t>
  </si>
  <si>
    <t>Algemeen</t>
  </si>
  <si>
    <t>Waarde</t>
  </si>
  <si>
    <t>Transitiedatum</t>
  </si>
  <si>
    <t>Peildatum rts (invaren)</t>
  </si>
  <si>
    <t>Sterftegrondslagen</t>
  </si>
  <si>
    <t>Prognosetafel</t>
  </si>
  <si>
    <t>Startkolom prognosetafel</t>
  </si>
  <si>
    <t xml:space="preserve"> Tabel F1</t>
  </si>
  <si>
    <t>Compensatiefactor basisregeling</t>
  </si>
  <si>
    <t>Compensatieschalingsfactor</t>
  </si>
  <si>
    <t>Parttime grondslag basis</t>
  </si>
  <si>
    <t>Pensioenrichtleeftijd</t>
  </si>
  <si>
    <t>Aanlevering aankoopfactor OP</t>
  </si>
  <si>
    <t>Berekening TKP</t>
  </si>
  <si>
    <t>Volgende actualisatiemoment</t>
  </si>
  <si>
    <t>AG Prognosetafel 2024</t>
  </si>
  <si>
    <t>Jakob Pronk</t>
  </si>
  <si>
    <t>Voor de berekening moet je de gele cellen invullen!</t>
  </si>
  <si>
    <t>Fulltime grondslag</t>
  </si>
  <si>
    <t xml:space="preserve">Indien individuele deelnemers zich willen informeren over de waarde van de compensatie dan is het wenselijk om deze vraag adequaat te beantwoorden. Hiervoor is afgestemd om naast het te verwachten compensatiebedrag ook een aanspraak in OP te communiceren. Dit sheet kan gebruikt worden om een individuele berekening te maken. 
Het fonds dient hiervoor informatie aan te leveren en kolom I en J te vullen en daarnaast C8:C15. Afhankelijk van de gekozen optie voor de aankoopfactor OP komen daar een aantal velden bij. 
1) Berekening TKP, in dat geval zijn de grondslagen voor de berekening van het OP Tarief gewenst (Dit is niet ingebouwd in deze versie van de sheet). 
2) Aanlevering fonds, in dit geval volstaat het om aanvullend kolom R te vullen.
De compensatieschalingsfactor kan gebruikt worden indien er een vast budget gehanteerd wordt en de verwachting is dat het budget niet volstaat / er meer geld beschikbaar is. </t>
  </si>
  <si>
    <t>2026-1.0</t>
  </si>
  <si>
    <t>Faruk Yildiz</t>
  </si>
  <si>
    <t>Pensioenfonds UWV</t>
  </si>
  <si>
    <t>Berekent voor individuele deelnemers het compensatiebedrag bij overgang naar Wtp per 1 januari 2028</t>
  </si>
  <si>
    <t>X:\Finance\Actuariaat\Actuariaat WTP\Rekensheets\Compensatie bij invaren\UWV\</t>
  </si>
  <si>
    <t>S:\Deelnemersdesk_Testversies_rekensheets_Seniordesk\UWV\</t>
  </si>
  <si>
    <t>S:\Deelnemersdesk_Testversies_rekensheets_Seniordesk\UWV\archief\</t>
  </si>
  <si>
    <t>X:\Finance\Actuariaat\Fondsen\UWV PF\Rekensheets en berekeningen\Compensatie SPR\</t>
  </si>
  <si>
    <t>S:\Pensioenuitvoering_Rekensheets\UWV\</t>
  </si>
  <si>
    <t>S:\Pensioenuitvoering_Rekensheets\UWV\archief\</t>
  </si>
  <si>
    <t>20260611 - UWV SPR_Compensatie 2026-1.0.xlsm</t>
  </si>
  <si>
    <t>Verwacht OP67 uit Compensatie</t>
  </si>
  <si>
    <t>Tarief OP67</t>
  </si>
  <si>
    <t>Sterftekans Correctiefactoren</t>
  </si>
  <si>
    <t>Bereken hier zelf een inschatting van jouw compensatie</t>
  </si>
  <si>
    <r>
      <rPr>
        <b/>
        <sz val="10"/>
        <color theme="1"/>
        <rFont val="Verdana"/>
        <family val="2"/>
      </rPr>
      <t>Let op:</t>
    </r>
    <r>
      <rPr>
        <sz val="10"/>
        <color theme="1"/>
        <rFont val="Verdana"/>
        <family val="2"/>
      </rPr>
      <t xml:space="preserve"> het bedrag dat je hier berekent, is een inschatting. De inschatting gaat uit van de huidige situatie, rekencijfers en uitgangspunten. En de gegevens die je hieronder invult. Aan de uitkomst van deze inschatting kunnen geen rechten worden ontleend.</t>
    </r>
  </si>
  <si>
    <t>JE GEGEVENS</t>
  </si>
  <si>
    <t>Uitleg</t>
  </si>
  <si>
    <t>Wat is je geboortedatum?</t>
  </si>
  <si>
    <t>Vul je geboortedatum in</t>
  </si>
  <si>
    <t>Wat is je voltijdsalaris</t>
  </si>
  <si>
    <t>Wat is de deeltijdfactor?</t>
  </si>
  <si>
    <t>Werk je deeltijd? Vul het percentage in dat je werkt. Werk je fulltime? Vul 100% in.</t>
  </si>
  <si>
    <t>INSCHATTING</t>
  </si>
  <si>
    <t>Inschatting van het totale compensatiebedrag</t>
  </si>
  <si>
    <t>Op 1 januari 2028 voegen we het totale compensatiebedrag toe aan je pensioenpot.</t>
  </si>
  <si>
    <t>Inschatting van extra bruto pensioen per maand</t>
  </si>
  <si>
    <t>Inschatting van hoeveel bruto pensioen er opgeteld wordt bij het maandelijkse pensioen</t>
  </si>
  <si>
    <t>Inschatting van extra bruto pensioen per jaar</t>
  </si>
  <si>
    <t>Inschatting van hoeveel bruto pensioen er opgeteld wordt bij het jaarlijkse pensioen</t>
  </si>
  <si>
    <r>
      <rPr>
        <b/>
        <sz val="10"/>
        <color theme="1"/>
        <rFont val="Verdana"/>
        <family val="2"/>
      </rPr>
      <t>Let op</t>
    </r>
    <r>
      <rPr>
        <sz val="10"/>
        <color theme="1"/>
        <rFont val="Verdana"/>
        <family val="2"/>
      </rPr>
      <t>: Of je compensatie krijgt en hoeveel compensatie je krijgt, hangt af van je salaris, je leeftijd, onze dekkingsgraad op 1 januari 2028 en de afspraken die sociale partners maken.</t>
    </r>
  </si>
  <si>
    <t>2026-2.0</t>
  </si>
  <si>
    <t>Versie aangepast voor de website</t>
  </si>
  <si>
    <t>https://tkppensioen.atlassian.net/browse/FLEX-1558</t>
  </si>
  <si>
    <t>Vul je bruto pensioengevend voltijdsalaris in. Je bruto voltijdsalaris staat op je Uniform Pensioenoverzicht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</si>
</sst>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quot;€&quot;\ * #,##0.00_ ;_ &quot;€&quot;\ * \-#,##0.00_ ;_ &quot;€&quot;\ * &quot;-&quot;??_ ;_ @_ "/>
    <numFmt numFmtId="43" formatCode="_ * #,##0.00_ ;_ * \-#,##0.00_ ;_ * &quot;-&quot;??_ ;_ @_ "/>
    <numFmt numFmtId="164" formatCode="0.0000"/>
    <numFmt numFmtId="165" formatCode="0.0%"/>
    <numFmt numFmtId="166" formatCode="_ * #,##0_ ;_ * \-#,##0_ ;_ * &quot;-&quot;??_ ;_ @_ "/>
    <numFmt numFmtId="167" formatCode="0.000"/>
    <numFmt numFmtId="168" formatCode="0.00000"/>
    <numFmt numFmtId="169" formatCode="&quot;€&quot;\ #,##0.00"/>
  </numFmts>
  <fonts count="20" x14ac:knownFonts="1">
    <font>
      <sz val="10"/>
      <color theme="1"/>
      <name val="Arial"/>
      <family val="2"/>
    </font>
    <font>
      <sz val="10"/>
      <color theme="1"/>
      <name val="Arial"/>
      <family val="2"/>
    </font>
    <font>
      <b/>
      <sz val="10"/>
      <color theme="1"/>
      <name val="Arial"/>
      <family val="2"/>
    </font>
    <font>
      <sz val="11"/>
      <color indexed="8"/>
      <name val="Calibri"/>
      <family val="2"/>
      <scheme val="minor"/>
    </font>
    <font>
      <b/>
      <sz val="11"/>
      <color indexed="9"/>
      <name val="Calibri"/>
      <family val="2"/>
    </font>
    <font>
      <b/>
      <sz val="16"/>
      <color theme="3" tint="0.39997558519241921"/>
      <name val="Arial"/>
      <family val="2"/>
    </font>
    <font>
      <u/>
      <sz val="10"/>
      <color theme="10"/>
      <name val="Arial"/>
      <family val="2"/>
    </font>
    <font>
      <sz val="11"/>
      <color theme="1"/>
      <name val="Calibri"/>
      <family val="2"/>
      <scheme val="minor"/>
    </font>
    <font>
      <b/>
      <sz val="11"/>
      <color theme="0"/>
      <name val="Calibri"/>
      <family val="2"/>
      <scheme val="minor"/>
    </font>
    <font>
      <sz val="11"/>
      <color rgb="FF0000FF"/>
      <name val="Calibri"/>
      <family val="2"/>
      <scheme val="minor"/>
    </font>
    <font>
      <sz val="11"/>
      <color rgb="FFFF0000"/>
      <name val="Calibri"/>
      <family val="2"/>
      <scheme val="minor"/>
    </font>
    <font>
      <b/>
      <sz val="12"/>
      <color rgb="FF0088C9"/>
      <name val="Verdana"/>
      <family val="2"/>
    </font>
    <font>
      <b/>
      <sz val="10"/>
      <color theme="1"/>
      <name val="Verdana"/>
      <family val="2"/>
    </font>
    <font>
      <sz val="10"/>
      <color theme="1"/>
      <name val="Verdana"/>
      <family val="2"/>
    </font>
    <font>
      <sz val="10"/>
      <color theme="1"/>
      <name val="Rubik"/>
    </font>
    <font>
      <b/>
      <sz val="10"/>
      <color rgb="FF0088C9"/>
      <name val="Verdana"/>
      <family val="2"/>
    </font>
    <font>
      <sz val="10"/>
      <color theme="0" tint="-0.34998626667073579"/>
      <name val="Verdana"/>
      <family val="2"/>
    </font>
    <font>
      <sz val="10"/>
      <color rgb="FF0088C9"/>
      <name val="Verdana"/>
      <family val="2"/>
    </font>
    <font>
      <sz val="10"/>
      <color theme="0" tint="-0.34998626667073579"/>
      <name val="Rubik"/>
    </font>
    <font>
      <sz val="10"/>
      <color theme="0" tint="-0.34998626667073579"/>
      <name val="Arial"/>
      <family val="2"/>
    </font>
  </fonts>
  <fills count="8">
    <fill>
      <patternFill patternType="none"/>
    </fill>
    <fill>
      <patternFill patternType="gray125"/>
    </fill>
    <fill>
      <patternFill patternType="solid">
        <fgColor indexed="23"/>
      </patternFill>
    </fill>
    <fill>
      <patternFill patternType="solid">
        <fgColor indexed="22"/>
      </patternFill>
    </fill>
    <fill>
      <patternFill patternType="solid">
        <fgColor theme="4" tint="-0.499984740745262"/>
        <bgColor indexed="64"/>
      </patternFill>
    </fill>
    <fill>
      <patternFill patternType="solid">
        <fgColor theme="8" tint="0.79998168889431442"/>
        <bgColor indexed="64"/>
      </patternFill>
    </fill>
    <fill>
      <patternFill patternType="solid">
        <fgColor theme="0"/>
        <bgColor indexed="64"/>
      </patternFill>
    </fill>
    <fill>
      <patternFill patternType="solid">
        <fgColor rgb="FFFFFF00"/>
        <bgColor indexed="64"/>
      </patternFill>
    </fill>
  </fills>
  <borders count="22">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theme="0"/>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style="medium">
        <color rgb="FF0088C9"/>
      </left>
      <right/>
      <top style="medium">
        <color rgb="FF0088C9"/>
      </top>
      <bottom/>
      <diagonal/>
    </border>
    <border>
      <left/>
      <right/>
      <top style="medium">
        <color rgb="FF0088C9"/>
      </top>
      <bottom/>
      <diagonal/>
    </border>
    <border>
      <left/>
      <right style="medium">
        <color rgb="FF0088C9"/>
      </right>
      <top style="medium">
        <color rgb="FF0088C9"/>
      </top>
      <bottom/>
      <diagonal/>
    </border>
    <border>
      <left style="medium">
        <color rgb="FF0088C9"/>
      </left>
      <right/>
      <top/>
      <bottom/>
      <diagonal/>
    </border>
    <border>
      <left/>
      <right style="medium">
        <color rgb="FF0088C9"/>
      </right>
      <top/>
      <bottom/>
      <diagonal/>
    </border>
    <border>
      <left style="medium">
        <color rgb="FF0088C9"/>
      </left>
      <right/>
      <top/>
      <bottom style="medium">
        <color rgb="FF0088C9"/>
      </bottom>
      <diagonal/>
    </border>
    <border>
      <left/>
      <right/>
      <top/>
      <bottom style="medium">
        <color rgb="FF0088C9"/>
      </bottom>
      <diagonal/>
    </border>
    <border>
      <left/>
      <right style="medium">
        <color rgb="FF0088C9"/>
      </right>
      <top/>
      <bottom style="medium">
        <color rgb="FF0088C9"/>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3" fillId="0" borderId="0"/>
    <xf numFmtId="0" fontId="1" fillId="0" borderId="0"/>
    <xf numFmtId="0" fontId="6" fillId="0" borderId="0" applyNumberFormat="0" applyFill="0" applyBorder="0" applyAlignment="0" applyProtection="0"/>
    <xf numFmtId="9" fontId="7" fillId="0" borderId="0" applyFont="0" applyFill="0" applyBorder="0" applyAlignment="0" applyProtection="0"/>
  </cellStyleXfs>
  <cellXfs count="83">
    <xf numFmtId="0" fontId="0" fillId="0" borderId="0" xfId="0"/>
    <xf numFmtId="0" fontId="2" fillId="0" borderId="0" xfId="0" applyFont="1"/>
    <xf numFmtId="0" fontId="5" fillId="0" borderId="1" xfId="4" applyFont="1" applyBorder="1"/>
    <xf numFmtId="0" fontId="1" fillId="0" borderId="0" xfId="0" applyFont="1"/>
    <xf numFmtId="14" fontId="1" fillId="0" borderId="0" xfId="0" applyNumberFormat="1" applyFont="1" applyAlignment="1">
      <alignment horizontal="left"/>
    </xf>
    <xf numFmtId="0" fontId="1" fillId="0" borderId="0" xfId="4"/>
    <xf numFmtId="49" fontId="1" fillId="0" borderId="0" xfId="4" applyNumberFormat="1"/>
    <xf numFmtId="0" fontId="2" fillId="0" borderId="7" xfId="0" applyFont="1" applyBorder="1"/>
    <xf numFmtId="49" fontId="0" fillId="0" borderId="0" xfId="4" applyNumberFormat="1" applyFont="1"/>
    <xf numFmtId="0" fontId="0" fillId="0" borderId="7" xfId="0" applyBorder="1"/>
    <xf numFmtId="14" fontId="0" fillId="0" borderId="7" xfId="0" applyNumberFormat="1" applyBorder="1"/>
    <xf numFmtId="0" fontId="6" fillId="0" borderId="7" xfId="5" applyBorder="1"/>
    <xf numFmtId="0" fontId="0" fillId="0" borderId="7" xfId="0" applyBorder="1" applyAlignment="1">
      <alignment wrapText="1"/>
    </xf>
    <xf numFmtId="0" fontId="6" fillId="0" borderId="0" xfId="5"/>
    <xf numFmtId="0" fontId="0" fillId="6" borderId="0" xfId="0" applyFill="1"/>
    <xf numFmtId="0" fontId="0" fillId="6" borderId="0" xfId="0" applyFill="1" applyAlignment="1">
      <alignment wrapText="1"/>
    </xf>
    <xf numFmtId="0" fontId="2" fillId="6" borderId="1" xfId="0" applyFont="1" applyFill="1" applyBorder="1"/>
    <xf numFmtId="0" fontId="0" fillId="6" borderId="2" xfId="0" applyFill="1" applyBorder="1"/>
    <xf numFmtId="0" fontId="0" fillId="6" borderId="3" xfId="0" applyFill="1" applyBorder="1"/>
    <xf numFmtId="14" fontId="0" fillId="6" borderId="0" xfId="0" applyNumberFormat="1" applyFill="1"/>
    <xf numFmtId="0" fontId="0" fillId="6" borderId="5" xfId="0" applyFill="1" applyBorder="1"/>
    <xf numFmtId="14" fontId="0" fillId="6" borderId="4" xfId="0" applyNumberFormat="1" applyFill="1" applyBorder="1"/>
    <xf numFmtId="166" fontId="0" fillId="6" borderId="4" xfId="1" applyNumberFormat="1" applyFont="1" applyFill="1" applyBorder="1" applyProtection="1"/>
    <xf numFmtId="165" fontId="0" fillId="6" borderId="4" xfId="2" applyNumberFormat="1" applyFont="1" applyFill="1" applyBorder="1" applyProtection="1"/>
    <xf numFmtId="164" fontId="0" fillId="6" borderId="6" xfId="0" applyNumberFormat="1" applyFill="1" applyBorder="1"/>
    <xf numFmtId="2" fontId="0" fillId="6" borderId="4" xfId="0" applyNumberFormat="1" applyFill="1" applyBorder="1"/>
    <xf numFmtId="43" fontId="0" fillId="6" borderId="4" xfId="1" applyFont="1" applyFill="1" applyBorder="1"/>
    <xf numFmtId="43" fontId="0" fillId="6" borderId="6" xfId="1" applyFont="1" applyFill="1" applyBorder="1"/>
    <xf numFmtId="14" fontId="0" fillId="7" borderId="4" xfId="0" applyNumberFormat="1" applyFill="1" applyBorder="1" applyProtection="1">
      <protection locked="0"/>
    </xf>
    <xf numFmtId="166" fontId="0" fillId="7" borderId="4" xfId="1" applyNumberFormat="1" applyFont="1" applyFill="1" applyBorder="1" applyProtection="1">
      <protection locked="0"/>
    </xf>
    <xf numFmtId="43" fontId="2" fillId="6" borderId="4" xfId="1" applyFont="1" applyFill="1" applyBorder="1"/>
    <xf numFmtId="43" fontId="2" fillId="6" borderId="6" xfId="1" applyFont="1" applyFill="1" applyBorder="1"/>
    <xf numFmtId="0" fontId="8" fillId="4" borderId="8" xfId="3" applyFont="1" applyFill="1" applyBorder="1" applyAlignment="1">
      <alignment horizontal="left"/>
    </xf>
    <xf numFmtId="0" fontId="8" fillId="4" borderId="9" xfId="3" applyFont="1" applyFill="1" applyBorder="1" applyAlignment="1">
      <alignment horizontal="center"/>
    </xf>
    <xf numFmtId="0" fontId="0" fillId="0" borderId="0" xfId="0" applyAlignment="1">
      <alignment wrapText="1"/>
    </xf>
    <xf numFmtId="0" fontId="8" fillId="4" borderId="8" xfId="3" applyFont="1" applyFill="1" applyBorder="1" applyAlignment="1">
      <alignment horizontal="center" wrapText="1"/>
    </xf>
    <xf numFmtId="0" fontId="7" fillId="0" borderId="10" xfId="3" applyFont="1" applyBorder="1"/>
    <xf numFmtId="14" fontId="9" fillId="5" borderId="10" xfId="3" applyNumberFormat="1" applyFont="1" applyFill="1" applyBorder="1" applyAlignment="1">
      <alignment horizontal="right" indent="1"/>
    </xf>
    <xf numFmtId="167" fontId="9" fillId="5" borderId="11" xfId="3" applyNumberFormat="1" applyFont="1" applyFill="1" applyBorder="1" applyAlignment="1">
      <alignment horizontal="center"/>
    </xf>
    <xf numFmtId="0" fontId="3" fillId="3" borderId="0" xfId="3" applyFill="1"/>
    <xf numFmtId="166" fontId="9" fillId="5" borderId="10" xfId="1" applyNumberFormat="1" applyFont="1" applyFill="1" applyBorder="1" applyAlignment="1" applyProtection="1">
      <alignment horizontal="center"/>
    </xf>
    <xf numFmtId="167" fontId="9" fillId="5" borderId="12" xfId="3" applyNumberFormat="1" applyFont="1" applyFill="1" applyBorder="1" applyAlignment="1">
      <alignment horizontal="center"/>
    </xf>
    <xf numFmtId="9" fontId="9" fillId="5" borderId="10" xfId="2" applyFont="1" applyFill="1" applyBorder="1" applyAlignment="1" applyProtection="1">
      <alignment horizontal="right"/>
    </xf>
    <xf numFmtId="14" fontId="9" fillId="5" borderId="10" xfId="2" applyNumberFormat="1" applyFont="1" applyFill="1" applyBorder="1" applyAlignment="1" applyProtection="1">
      <alignment horizontal="right"/>
    </xf>
    <xf numFmtId="0" fontId="7" fillId="0" borderId="7" xfId="3" applyFont="1" applyBorder="1"/>
    <xf numFmtId="14" fontId="9" fillId="5" borderId="10" xfId="3" applyNumberFormat="1" applyFont="1" applyFill="1" applyBorder="1" applyAlignment="1">
      <alignment horizontal="center"/>
    </xf>
    <xf numFmtId="0" fontId="9" fillId="5" borderId="7" xfId="3" applyFont="1" applyFill="1" applyBorder="1" applyAlignment="1">
      <alignment horizontal="center"/>
    </xf>
    <xf numFmtId="0" fontId="9" fillId="5" borderId="10" xfId="3" applyFont="1" applyFill="1" applyBorder="1" applyAlignment="1">
      <alignment horizontal="center"/>
    </xf>
    <xf numFmtId="167" fontId="9" fillId="5" borderId="10" xfId="3" applyNumberFormat="1" applyFont="1" applyFill="1" applyBorder="1" applyAlignment="1">
      <alignment horizontal="center"/>
    </xf>
    <xf numFmtId="0" fontId="4" fillId="2" borderId="0" xfId="3" applyFont="1" applyFill="1" applyAlignment="1">
      <alignment horizontal="center"/>
    </xf>
    <xf numFmtId="165" fontId="0" fillId="7" borderId="6" xfId="2" applyNumberFormat="1" applyFont="1" applyFill="1" applyBorder="1" applyProtection="1">
      <protection locked="0"/>
    </xf>
    <xf numFmtId="164" fontId="9" fillId="5" borderId="12" xfId="3" applyNumberFormat="1" applyFont="1" applyFill="1" applyBorder="1" applyAlignment="1">
      <alignment horizontal="center"/>
    </xf>
    <xf numFmtId="164" fontId="0" fillId="0" borderId="0" xfId="0" applyNumberFormat="1"/>
    <xf numFmtId="164" fontId="8" fillId="4" borderId="8" xfId="3" applyNumberFormat="1" applyFont="1" applyFill="1" applyBorder="1" applyAlignment="1">
      <alignment horizontal="center" wrapText="1"/>
    </xf>
    <xf numFmtId="164" fontId="9" fillId="5" borderId="11" xfId="3" applyNumberFormat="1" applyFont="1" applyFill="1" applyBorder="1" applyAlignment="1">
      <alignment horizontal="center"/>
    </xf>
    <xf numFmtId="164" fontId="9" fillId="5" borderId="10" xfId="3" applyNumberFormat="1" applyFont="1" applyFill="1" applyBorder="1" applyAlignment="1">
      <alignment horizontal="center"/>
    </xf>
    <xf numFmtId="168" fontId="10" fillId="5" borderId="12" xfId="3" applyNumberFormat="1" applyFont="1" applyFill="1" applyBorder="1" applyAlignment="1">
      <alignment horizontal="center"/>
    </xf>
    <xf numFmtId="168" fontId="10" fillId="5" borderId="11" xfId="3" applyNumberFormat="1" applyFont="1" applyFill="1" applyBorder="1" applyAlignment="1">
      <alignment horizontal="center"/>
    </xf>
    <xf numFmtId="0" fontId="13" fillId="0" borderId="0" xfId="0" applyFont="1"/>
    <xf numFmtId="0" fontId="14" fillId="0" borderId="0" xfId="0" applyFont="1"/>
    <xf numFmtId="0" fontId="12" fillId="0" borderId="0" xfId="0" applyFont="1"/>
    <xf numFmtId="0" fontId="15" fillId="0" borderId="14" xfId="0" applyFont="1" applyBorder="1" applyAlignment="1">
      <alignment vertical="center"/>
    </xf>
    <xf numFmtId="0" fontId="16" fillId="0" borderId="15" xfId="0" applyFont="1" applyBorder="1" applyAlignment="1">
      <alignment vertical="center"/>
    </xf>
    <xf numFmtId="0" fontId="16" fillId="0" borderId="16" xfId="0" applyFont="1" applyBorder="1" applyAlignment="1">
      <alignment vertical="center"/>
    </xf>
    <xf numFmtId="0" fontId="16" fillId="0" borderId="0" xfId="0" applyFont="1"/>
    <xf numFmtId="0" fontId="13" fillId="0" borderId="17" xfId="0" applyFont="1" applyBorder="1" applyAlignment="1">
      <alignment vertical="center"/>
    </xf>
    <xf numFmtId="0" fontId="16" fillId="0" borderId="18" xfId="0" applyFont="1" applyBorder="1" applyAlignment="1">
      <alignment vertical="center"/>
    </xf>
    <xf numFmtId="0" fontId="13" fillId="0" borderId="19" xfId="0" applyFont="1" applyBorder="1" applyAlignment="1">
      <alignment vertical="center"/>
    </xf>
    <xf numFmtId="0" fontId="16" fillId="0" borderId="21" xfId="0" applyFont="1" applyBorder="1" applyAlignment="1">
      <alignment vertical="center"/>
    </xf>
    <xf numFmtId="0" fontId="16" fillId="0" borderId="0" xfId="0" applyFont="1" applyAlignment="1">
      <alignment horizontal="left"/>
    </xf>
    <xf numFmtId="0" fontId="16" fillId="0" borderId="15" xfId="0" applyFont="1" applyBorder="1" applyAlignment="1">
      <alignment horizontal="left" vertical="center"/>
    </xf>
    <xf numFmtId="44" fontId="16" fillId="0" borderId="0" xfId="0" applyNumberFormat="1" applyFont="1" applyAlignment="1">
      <alignment horizontal="left" vertical="center"/>
    </xf>
    <xf numFmtId="0" fontId="13" fillId="0" borderId="17" xfId="0" applyFont="1" applyBorder="1" applyAlignment="1">
      <alignment vertical="center" wrapText="1"/>
    </xf>
    <xf numFmtId="44" fontId="16" fillId="0" borderId="20" xfId="0" applyNumberFormat="1" applyFont="1" applyBorder="1" applyAlignment="1">
      <alignment horizontal="left" vertical="center"/>
    </xf>
    <xf numFmtId="0" fontId="18" fillId="0" borderId="0" xfId="0" applyFont="1"/>
    <xf numFmtId="0" fontId="19" fillId="0" borderId="0" xfId="0" applyFont="1"/>
    <xf numFmtId="14" fontId="17" fillId="0" borderId="0" xfId="0" applyNumberFormat="1" applyFont="1" applyAlignment="1" applyProtection="1">
      <alignment horizontal="left" vertical="center"/>
      <protection locked="0"/>
    </xf>
    <xf numFmtId="169" fontId="17" fillId="0" borderId="0" xfId="0" applyNumberFormat="1" applyFont="1" applyAlignment="1" applyProtection="1">
      <alignment horizontal="left" vertical="center"/>
      <protection locked="0"/>
    </xf>
    <xf numFmtId="9" fontId="17" fillId="0" borderId="20" xfId="2" applyFont="1" applyBorder="1" applyAlignment="1" applyProtection="1">
      <alignment horizontal="left" vertical="center"/>
      <protection locked="0"/>
    </xf>
    <xf numFmtId="0" fontId="11" fillId="0" borderId="0" xfId="0" applyFont="1" applyAlignment="1">
      <alignment horizontal="left"/>
    </xf>
    <xf numFmtId="0" fontId="12" fillId="0" borderId="0" xfId="0" applyFont="1" applyAlignment="1">
      <alignment horizontal="left"/>
    </xf>
    <xf numFmtId="0" fontId="13" fillId="0" borderId="0" xfId="0" applyFont="1" applyAlignment="1">
      <alignment horizontal="left" wrapText="1"/>
    </xf>
    <xf numFmtId="0" fontId="0" fillId="0" borderId="13" xfId="0" applyBorder="1" applyAlignment="1">
      <alignment horizontal="left" wrapText="1"/>
    </xf>
  </cellXfs>
  <cellStyles count="7">
    <cellStyle name="Hyperlink" xfId="5" builtinId="8"/>
    <cellStyle name="Komma" xfId="1" builtinId="3"/>
    <cellStyle name="Procent" xfId="2" builtinId="5"/>
    <cellStyle name="Procent 2" xfId="6" xr:uid="{00000000-0005-0000-0000-000003000000}"/>
    <cellStyle name="Standaard" xfId="0" builtinId="0"/>
    <cellStyle name="Standaard 2" xfId="3" xr:uid="{00000000-0005-0000-0000-000005000000}"/>
    <cellStyle name="Standaard 3" xfId="4" xr:uid="{00000000-0005-0000-0000-000006000000}"/>
  </cellStyles>
  <dxfs count="0"/>
  <tableStyles count="0" defaultTableStyle="TableStyleMedium2"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504825</xdr:colOff>
      <xdr:row>1</xdr:row>
      <xdr:rowOff>0</xdr:rowOff>
    </xdr:from>
    <xdr:to>
      <xdr:col>5</xdr:col>
      <xdr:colOff>600075</xdr:colOff>
      <xdr:row>4</xdr:row>
      <xdr:rowOff>96930</xdr:rowOff>
    </xdr:to>
    <xdr:sp macro="[0]!Beveiliging" textlink="">
      <xdr:nvSpPr>
        <xdr:cNvPr id="2" name="Rechthoek 1">
          <a:extLst>
            <a:ext uri="{FF2B5EF4-FFF2-40B4-BE49-F238E27FC236}">
              <a16:creationId xmlns:a16="http://schemas.microsoft.com/office/drawing/2014/main" id="{00000000-0008-0000-0000-000002000000}"/>
            </a:ext>
          </a:extLst>
        </xdr:cNvPr>
        <xdr:cNvSpPr/>
      </xdr:nvSpPr>
      <xdr:spPr>
        <a:xfrm>
          <a:off x="8162925" y="257175"/>
          <a:ext cx="1990725" cy="582705"/>
        </a:xfrm>
        <a:prstGeom prst="rect">
          <a:avLst/>
        </a:prstGeom>
        <a:solidFill>
          <a:srgbClr val="00B0F0"/>
        </a:solidFill>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nl-NL" sz="1000" b="1">
              <a:solidFill>
                <a:schemeClr val="bg1"/>
              </a:solidFill>
              <a:latin typeface="Arial" pitchFamily="34" charset="0"/>
              <a:cs typeface="Arial" pitchFamily="34" charset="0"/>
            </a:rPr>
            <a:t>Beveiliging Aan / Uit</a:t>
          </a:r>
        </a:p>
      </xdr:txBody>
    </xdr:sp>
    <xdr:clientData/>
  </xdr:twoCellAnchor>
</xdr:wsDr>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F19"/>
  <sheetViews>
    <sheetView showRowColHeaders="0" workbookViewId="0">
      <selection activeCell="C19" sqref="C19"/>
    </sheetView>
  </sheetViews>
  <sheetFormatPr defaultRowHeight="13.2" x14ac:dyDescent="0.25"/>
  <cols>
    <col min="1" max="1" width="27.33203125" customWidth="1"/>
    <col min="2" max="2" width="71.88671875" bestFit="1" customWidth="1"/>
    <col min="3" max="3" width="45.109375" bestFit="1" customWidth="1"/>
    <col min="4" max="4" width="10.6640625" bestFit="1" customWidth="1"/>
    <col min="5" max="5" width="18.33203125" bestFit="1" customWidth="1"/>
    <col min="6" max="6" width="15.6640625" customWidth="1"/>
  </cols>
  <sheetData>
    <row r="1" spans="1:6" ht="21" x14ac:dyDescent="0.4">
      <c r="A1" s="2" t="s">
        <v>26</v>
      </c>
      <c r="B1" s="3"/>
      <c r="C1" s="3"/>
      <c r="D1" s="3"/>
      <c r="E1" s="3"/>
      <c r="F1" s="3"/>
    </row>
    <row r="2" spans="1:6" x14ac:dyDescent="0.25">
      <c r="A2" s="3"/>
      <c r="B2" s="4"/>
      <c r="C2" s="4"/>
      <c r="D2" s="3"/>
      <c r="E2" s="3"/>
      <c r="F2" s="3"/>
    </row>
    <row r="3" spans="1:6" x14ac:dyDescent="0.25">
      <c r="A3" s="3" t="s">
        <v>27</v>
      </c>
      <c r="B3" s="4">
        <f ca="1">TODAY()</f>
        <v>46269</v>
      </c>
      <c r="C3" s="4"/>
      <c r="D3" s="3"/>
      <c r="E3" s="3"/>
      <c r="F3" s="3"/>
    </row>
    <row r="4" spans="1:6" x14ac:dyDescent="0.25">
      <c r="A4" s="3" t="s">
        <v>28</v>
      </c>
      <c r="B4" s="3" t="s">
        <v>29</v>
      </c>
      <c r="C4" s="3"/>
      <c r="D4" s="3"/>
      <c r="E4" s="3"/>
      <c r="F4" s="3"/>
    </row>
    <row r="5" spans="1:6" x14ac:dyDescent="0.25">
      <c r="A5" s="3" t="s">
        <v>30</v>
      </c>
      <c r="B5" t="s">
        <v>69</v>
      </c>
      <c r="C5" s="3"/>
      <c r="D5" s="3"/>
      <c r="E5" s="3"/>
      <c r="F5" s="3"/>
    </row>
    <row r="6" spans="1:6" x14ac:dyDescent="0.25">
      <c r="A6" s="3" t="s">
        <v>31</v>
      </c>
      <c r="B6" t="s">
        <v>70</v>
      </c>
      <c r="C6" s="3"/>
      <c r="D6" s="3"/>
      <c r="E6" s="3"/>
      <c r="F6" s="3"/>
    </row>
    <row r="7" spans="1:6" x14ac:dyDescent="0.25">
      <c r="A7" s="3" t="s">
        <v>32</v>
      </c>
      <c r="B7" s="3"/>
      <c r="C7" s="3"/>
      <c r="D7" s="3"/>
      <c r="E7" s="3"/>
      <c r="F7" s="3"/>
    </row>
    <row r="8" spans="1:6" x14ac:dyDescent="0.25">
      <c r="A8" s="3" t="s">
        <v>33</v>
      </c>
      <c r="B8" s="4"/>
      <c r="C8" s="4"/>
      <c r="D8" s="3"/>
      <c r="E8" s="3"/>
      <c r="F8" s="3"/>
    </row>
    <row r="9" spans="1:6" x14ac:dyDescent="0.25">
      <c r="A9" s="5" t="s">
        <v>34</v>
      </c>
      <c r="B9" s="8" t="s">
        <v>67</v>
      </c>
      <c r="C9" s="6"/>
      <c r="D9" s="5"/>
      <c r="E9" s="5"/>
      <c r="F9" s="5"/>
    </row>
    <row r="10" spans="1:6" x14ac:dyDescent="0.25">
      <c r="A10" s="3"/>
      <c r="B10" s="3"/>
      <c r="C10" s="3"/>
      <c r="D10" s="3"/>
      <c r="E10" s="3"/>
      <c r="F10" s="3"/>
    </row>
    <row r="11" spans="1:6" x14ac:dyDescent="0.25">
      <c r="A11" s="1" t="s">
        <v>35</v>
      </c>
      <c r="B11" s="3"/>
      <c r="C11" s="3"/>
      <c r="D11" s="3"/>
      <c r="E11" s="3"/>
      <c r="F11" s="3"/>
    </row>
    <row r="12" spans="1:6" x14ac:dyDescent="0.25">
      <c r="A12" s="3" t="s">
        <v>36</v>
      </c>
      <c r="B12" s="3"/>
      <c r="C12" s="3"/>
      <c r="D12" s="3"/>
      <c r="E12" s="3"/>
      <c r="F12" s="3"/>
    </row>
    <row r="13" spans="1:6" x14ac:dyDescent="0.25">
      <c r="A13" s="3" t="s">
        <v>37</v>
      </c>
      <c r="B13" s="3"/>
      <c r="C13" s="3"/>
      <c r="D13" s="3"/>
      <c r="E13" s="3"/>
      <c r="F13" s="3"/>
    </row>
    <row r="14" spans="1:6" x14ac:dyDescent="0.25">
      <c r="A14" s="3"/>
      <c r="B14" s="3"/>
      <c r="C14" s="3"/>
      <c r="D14" s="3"/>
      <c r="E14" s="3"/>
      <c r="F14" s="3"/>
    </row>
    <row r="15" spans="1:6" x14ac:dyDescent="0.25">
      <c r="A15" s="7" t="s">
        <v>34</v>
      </c>
      <c r="B15" s="7" t="s">
        <v>38</v>
      </c>
      <c r="C15" s="7" t="s">
        <v>39</v>
      </c>
      <c r="D15" s="7" t="s">
        <v>27</v>
      </c>
      <c r="E15" s="7" t="s">
        <v>40</v>
      </c>
      <c r="F15" s="7" t="s">
        <v>41</v>
      </c>
    </row>
    <row r="16" spans="1:6" x14ac:dyDescent="0.25">
      <c r="A16" s="9" t="s">
        <v>67</v>
      </c>
      <c r="B16" s="9" t="s">
        <v>42</v>
      </c>
      <c r="C16" s="11" t="s">
        <v>100</v>
      </c>
      <c r="D16" s="10">
        <v>46203</v>
      </c>
      <c r="E16" s="9" t="s">
        <v>63</v>
      </c>
      <c r="F16" s="12" t="s">
        <v>68</v>
      </c>
    </row>
    <row r="17" spans="1:6" x14ac:dyDescent="0.25">
      <c r="A17" s="9" t="s">
        <v>98</v>
      </c>
      <c r="B17" s="9" t="s">
        <v>99</v>
      </c>
      <c r="C17" s="11" t="s">
        <v>100</v>
      </c>
      <c r="D17" s="10">
        <v>46230</v>
      </c>
      <c r="E17" s="9" t="s">
        <v>63</v>
      </c>
      <c r="F17" s="12" t="s">
        <v>68</v>
      </c>
    </row>
    <row r="18" spans="1:6" x14ac:dyDescent="0.25">
      <c r="A18" s="9"/>
      <c r="B18" s="9"/>
      <c r="C18" s="9"/>
      <c r="D18" s="10"/>
      <c r="E18" s="9"/>
      <c r="F18" s="9"/>
    </row>
    <row r="19" spans="1:6" x14ac:dyDescent="0.25">
      <c r="A19" s="9"/>
      <c r="B19" s="9"/>
      <c r="C19" s="9"/>
      <c r="D19" s="9"/>
      <c r="E19" s="9"/>
      <c r="F19" s="9"/>
    </row>
  </sheetData>
  <sheetProtection algorithmName="SHA-512" hashValue="t6uh7YBT6+sOkdf+Ni7aKPKWCV/kNfrpcOOqCuL0hkGksBVZKghGcKUhjHVOmOyCGtwvC8G58xJFwZzQH9XCzQ==" saltValue="nE04Gp3MzAC9QGVLFsOuHA==" spinCount="100000" sheet="1" objects="1" scenarios="1" selectLockedCells="1" autoFilter="0"/>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B4:D27"/>
  <sheetViews>
    <sheetView workbookViewId="0">
      <selection activeCell="C18" sqref="C18"/>
    </sheetView>
  </sheetViews>
  <sheetFormatPr defaultColWidth="9.109375" defaultRowHeight="13.2" x14ac:dyDescent="0.25"/>
  <cols>
    <col min="1" max="1" width="3.109375" style="14" customWidth="1"/>
    <col min="2" max="2" width="28.5546875" style="14" bestFit="1" customWidth="1"/>
    <col min="3" max="3" width="11.33203125" style="14" bestFit="1" customWidth="1"/>
    <col min="4" max="4" width="3.33203125" style="14" customWidth="1"/>
    <col min="5" max="16384" width="9.109375" style="14"/>
  </cols>
  <sheetData>
    <row r="4" spans="2:4" x14ac:dyDescent="0.25">
      <c r="B4" s="14" t="s">
        <v>64</v>
      </c>
    </row>
    <row r="5" spans="2:4" s="15" customFormat="1" x14ac:dyDescent="0.25"/>
    <row r="6" spans="2:4" x14ac:dyDescent="0.25">
      <c r="B6" s="14" t="str">
        <f>'Info en Versiebeheer'!B5</f>
        <v>Pensioenfonds UWV</v>
      </c>
    </row>
    <row r="7" spans="2:4" x14ac:dyDescent="0.25">
      <c r="B7" s="16" t="s">
        <v>15</v>
      </c>
      <c r="C7" s="17"/>
    </row>
    <row r="8" spans="2:4" x14ac:dyDescent="0.25">
      <c r="B8" s="18" t="s">
        <v>6</v>
      </c>
      <c r="C8" s="28">
        <f>Website!B5</f>
        <v>25580</v>
      </c>
      <c r="D8" s="19"/>
    </row>
    <row r="9" spans="2:4" x14ac:dyDescent="0.25">
      <c r="B9" s="18" t="s">
        <v>9</v>
      </c>
      <c r="C9" s="29">
        <f>Website!B6</f>
        <v>70000</v>
      </c>
    </row>
    <row r="10" spans="2:4" x14ac:dyDescent="0.25">
      <c r="B10" s="20" t="s">
        <v>1</v>
      </c>
      <c r="C10" s="50">
        <f>Website!B7</f>
        <v>1</v>
      </c>
    </row>
    <row r="12" spans="2:4" x14ac:dyDescent="0.25">
      <c r="B12" s="16" t="s">
        <v>16</v>
      </c>
      <c r="C12" s="17"/>
      <c r="D12" s="19"/>
    </row>
    <row r="13" spans="2:4" x14ac:dyDescent="0.25">
      <c r="B13" s="18" t="s">
        <v>7</v>
      </c>
      <c r="C13" s="21">
        <f>'Uitgangspunten compensatie'!C8</f>
        <v>46753</v>
      </c>
    </row>
    <row r="14" spans="2:4" x14ac:dyDescent="0.25">
      <c r="B14" s="18" t="s">
        <v>0</v>
      </c>
      <c r="C14" s="22">
        <f>'Uitgangspunten compensatie'!C9</f>
        <v>19172</v>
      </c>
    </row>
    <row r="15" spans="2:4" x14ac:dyDescent="0.25">
      <c r="B15" s="18" t="s">
        <v>45</v>
      </c>
      <c r="C15" s="22">
        <f>'Uitgangspunten compensatie'!C10</f>
        <v>137800</v>
      </c>
    </row>
    <row r="16" spans="2:4" x14ac:dyDescent="0.25">
      <c r="B16" s="18" t="s">
        <v>56</v>
      </c>
      <c r="C16" s="23">
        <f>'Uitgangspunten compensatie'!C12</f>
        <v>1</v>
      </c>
    </row>
    <row r="17" spans="2:3" x14ac:dyDescent="0.25">
      <c r="B17" s="18" t="s">
        <v>55</v>
      </c>
      <c r="C17" s="23">
        <f>IF(C8="",0,IFERROR(INDEX('Uitgangspunten compensatie'!I:I,MATCH(C21*12,'Uitgangspunten compensatie'!F:F,0)),0))</f>
        <v>0.375</v>
      </c>
    </row>
    <row r="18" spans="2:3" x14ac:dyDescent="0.25">
      <c r="B18" s="20" t="s">
        <v>79</v>
      </c>
      <c r="C18" s="24">
        <f>IF(C8="",0,IFERROR(INDEX('Uitgangspunten compensatie'!O:O,MATCH(C21*12,'Uitgangspunten compensatie'!L:L,0)),0))</f>
        <v>13.22</v>
      </c>
    </row>
    <row r="20" spans="2:3" x14ac:dyDescent="0.25">
      <c r="B20" s="16" t="s">
        <v>17</v>
      </c>
      <c r="C20" s="17"/>
    </row>
    <row r="21" spans="2:3" x14ac:dyDescent="0.25">
      <c r="B21" s="18" t="s">
        <v>8</v>
      </c>
      <c r="C21" s="25">
        <f>IF(C8="",0,(YEAR(C13)-YEAR(C8)+(MONTH(C13)-MONTH(C8))/12))*legaal</f>
        <v>58</v>
      </c>
    </row>
    <row r="22" spans="2:3" x14ac:dyDescent="0.25">
      <c r="B22" s="18" t="s">
        <v>65</v>
      </c>
      <c r="C22" s="26">
        <f>MAX(0,MIN(C15,C9)-C14)*legaal</f>
        <v>50828</v>
      </c>
    </row>
    <row r="23" spans="2:3" x14ac:dyDescent="0.25">
      <c r="B23" s="20" t="s">
        <v>57</v>
      </c>
      <c r="C23" s="27">
        <f>$C$10*C22*legaal</f>
        <v>50828</v>
      </c>
    </row>
    <row r="25" spans="2:3" x14ac:dyDescent="0.25">
      <c r="B25" s="16" t="s">
        <v>18</v>
      </c>
      <c r="C25" s="17"/>
    </row>
    <row r="26" spans="2:3" x14ac:dyDescent="0.25">
      <c r="B26" s="18" t="s">
        <v>11</v>
      </c>
      <c r="C26" s="30">
        <f>IFERROR((C16*C17*C23),0)*legaal</f>
        <v>19060.5</v>
      </c>
    </row>
    <row r="27" spans="2:3" x14ac:dyDescent="0.25">
      <c r="B27" s="20" t="s">
        <v>78</v>
      </c>
      <c r="C27" s="31">
        <f>IFERROR(C26/C18,0)*legaal</f>
        <v>1441.7927382753403</v>
      </c>
    </row>
  </sheetData>
  <sheetProtection algorithmName="SHA-512" hashValue="TVveQqLptydxWL0kA6g/+CjrGhcQ9G1ghnBCpoObVIkQ9LQWYrDPkNchsSTiClBVAtVmJAcLdkiCmIuyMpJ+0g==" saltValue="8T2rmiIDq64CkCsLFhMNLw==" spinCount="100000" sheet="1" objects="1" scenarios="1" autoFilter="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4"/>
  <dimension ref="A2:O1328"/>
  <sheetViews>
    <sheetView topLeftCell="A3" workbookViewId="0">
      <selection activeCell="I548" sqref="I548"/>
    </sheetView>
  </sheetViews>
  <sheetFormatPr defaultColWidth="9.109375" defaultRowHeight="13.2" x14ac:dyDescent="0.25"/>
  <cols>
    <col min="2" max="2" width="41.109375" customWidth="1"/>
    <col min="3" max="3" width="21.109375" bestFit="1" customWidth="1"/>
    <col min="9" max="9" width="11.6640625" style="52" customWidth="1"/>
    <col min="15" max="15" width="20.88671875" bestFit="1" customWidth="1"/>
  </cols>
  <sheetData>
    <row r="2" spans="1:15" ht="20.25" customHeight="1" x14ac:dyDescent="0.3">
      <c r="B2" s="32" t="s">
        <v>47</v>
      </c>
      <c r="C2" s="33"/>
    </row>
    <row r="3" spans="1:15" ht="231.75" customHeight="1" x14ac:dyDescent="0.25">
      <c r="B3" s="82" t="s">
        <v>66</v>
      </c>
      <c r="C3" s="82"/>
    </row>
    <row r="5" spans="1:15" x14ac:dyDescent="0.25">
      <c r="F5" s="1" t="s">
        <v>43</v>
      </c>
      <c r="L5" s="1" t="s">
        <v>44</v>
      </c>
    </row>
    <row r="6" spans="1:15" ht="14.4" x14ac:dyDescent="0.3">
      <c r="O6" s="49" t="s">
        <v>14</v>
      </c>
    </row>
    <row r="7" spans="1:15" ht="43.2" x14ac:dyDescent="0.3">
      <c r="A7" s="34"/>
      <c r="B7" s="32" t="s">
        <v>47</v>
      </c>
      <c r="C7" s="33" t="s">
        <v>48</v>
      </c>
      <c r="D7" s="34"/>
      <c r="F7" s="35" t="s">
        <v>10</v>
      </c>
      <c r="G7" s="35" t="s">
        <v>2</v>
      </c>
      <c r="H7" s="35" t="s">
        <v>3</v>
      </c>
      <c r="I7" s="53" t="s">
        <v>4</v>
      </c>
      <c r="J7" s="35" t="s">
        <v>5</v>
      </c>
      <c r="K7" s="34"/>
      <c r="L7" s="35" t="s">
        <v>10</v>
      </c>
      <c r="M7" s="35" t="s">
        <v>12</v>
      </c>
      <c r="N7" s="35" t="s">
        <v>13</v>
      </c>
      <c r="O7" s="35" t="s">
        <v>46</v>
      </c>
    </row>
    <row r="8" spans="1:15" ht="14.4" x14ac:dyDescent="0.3">
      <c r="B8" s="36" t="s">
        <v>49</v>
      </c>
      <c r="C8" s="37">
        <v>46753</v>
      </c>
      <c r="F8">
        <f t="shared" ref="F8:F71" si="0">G8*12+H8</f>
        <v>0</v>
      </c>
      <c r="G8" s="39">
        <v>0</v>
      </c>
      <c r="H8" s="39">
        <v>0</v>
      </c>
      <c r="I8" s="54">
        <v>0</v>
      </c>
      <c r="J8" s="38">
        <v>0</v>
      </c>
      <c r="L8">
        <f t="shared" ref="L8:L71" si="1">M8*12+N8</f>
        <v>0</v>
      </c>
      <c r="M8" s="39">
        <v>0</v>
      </c>
      <c r="N8" s="39">
        <v>0</v>
      </c>
      <c r="O8" s="57">
        <v>0</v>
      </c>
    </row>
    <row r="9" spans="1:15" ht="14.4" x14ac:dyDescent="0.3">
      <c r="B9" s="36" t="s">
        <v>0</v>
      </c>
      <c r="C9" s="40">
        <v>19172</v>
      </c>
      <c r="F9">
        <f t="shared" si="0"/>
        <v>1</v>
      </c>
      <c r="G9" s="39">
        <v>0</v>
      </c>
      <c r="H9" s="39">
        <v>1</v>
      </c>
      <c r="I9" s="51">
        <v>0</v>
      </c>
      <c r="J9" s="41">
        <v>0</v>
      </c>
      <c r="L9">
        <f t="shared" si="1"/>
        <v>1</v>
      </c>
      <c r="M9" s="39">
        <v>0</v>
      </c>
      <c r="N9" s="39">
        <v>1</v>
      </c>
      <c r="O9" s="56">
        <v>0</v>
      </c>
    </row>
    <row r="10" spans="1:15" ht="14.4" x14ac:dyDescent="0.3">
      <c r="B10" s="36" t="s">
        <v>45</v>
      </c>
      <c r="C10" s="40">
        <v>137800</v>
      </c>
      <c r="F10">
        <f t="shared" si="0"/>
        <v>2</v>
      </c>
      <c r="G10" s="39">
        <v>0</v>
      </c>
      <c r="H10" s="39">
        <v>2</v>
      </c>
      <c r="I10" s="51">
        <v>0</v>
      </c>
      <c r="J10" s="41">
        <v>0</v>
      </c>
      <c r="L10">
        <f t="shared" si="1"/>
        <v>2</v>
      </c>
      <c r="M10" s="39">
        <v>0</v>
      </c>
      <c r="N10" s="39">
        <v>2</v>
      </c>
      <c r="O10" s="56">
        <v>0</v>
      </c>
    </row>
    <row r="11" spans="1:15" ht="14.4" x14ac:dyDescent="0.3">
      <c r="B11" s="36" t="s">
        <v>58</v>
      </c>
      <c r="C11" s="40">
        <v>67</v>
      </c>
      <c r="F11">
        <f t="shared" si="0"/>
        <v>3</v>
      </c>
      <c r="G11" s="39">
        <v>0</v>
      </c>
      <c r="H11" s="39">
        <v>3</v>
      </c>
      <c r="I11" s="51">
        <v>0</v>
      </c>
      <c r="J11" s="41">
        <v>0</v>
      </c>
      <c r="L11">
        <f t="shared" si="1"/>
        <v>3</v>
      </c>
      <c r="M11" s="39">
        <v>0</v>
      </c>
      <c r="N11" s="39">
        <v>3</v>
      </c>
      <c r="O11" s="56">
        <v>0</v>
      </c>
    </row>
    <row r="12" spans="1:15" ht="14.4" x14ac:dyDescent="0.3">
      <c r="B12" s="36" t="s">
        <v>56</v>
      </c>
      <c r="C12" s="42">
        <v>1</v>
      </c>
      <c r="F12">
        <f t="shared" si="0"/>
        <v>4</v>
      </c>
      <c r="G12" s="39">
        <v>0</v>
      </c>
      <c r="H12" s="39">
        <v>4</v>
      </c>
      <c r="I12" s="51">
        <v>0</v>
      </c>
      <c r="J12" s="41">
        <v>0</v>
      </c>
      <c r="L12">
        <f t="shared" si="1"/>
        <v>4</v>
      </c>
      <c r="M12" s="39">
        <v>0</v>
      </c>
      <c r="N12" s="39">
        <v>4</v>
      </c>
      <c r="O12" s="56">
        <v>0</v>
      </c>
    </row>
    <row r="13" spans="1:15" ht="14.4" x14ac:dyDescent="0.3">
      <c r="B13" s="36" t="s">
        <v>61</v>
      </c>
      <c r="C13" s="43">
        <v>46752</v>
      </c>
      <c r="F13">
        <f t="shared" si="0"/>
        <v>5</v>
      </c>
      <c r="G13" s="39">
        <v>0</v>
      </c>
      <c r="H13" s="39">
        <v>5</v>
      </c>
      <c r="I13" s="51">
        <v>0</v>
      </c>
      <c r="J13" s="41">
        <v>0</v>
      </c>
      <c r="L13">
        <f t="shared" si="1"/>
        <v>5</v>
      </c>
      <c r="M13" s="39">
        <v>0</v>
      </c>
      <c r="N13" s="39">
        <v>5</v>
      </c>
      <c r="O13" s="56">
        <v>0</v>
      </c>
    </row>
    <row r="14" spans="1:15" ht="14.4" x14ac:dyDescent="0.3">
      <c r="B14" s="36" t="s">
        <v>59</v>
      </c>
      <c r="C14" s="42" t="s">
        <v>60</v>
      </c>
      <c r="F14">
        <f t="shared" si="0"/>
        <v>6</v>
      </c>
      <c r="G14" s="39">
        <v>0</v>
      </c>
      <c r="H14" s="39">
        <v>6</v>
      </c>
      <c r="I14" s="51">
        <v>0</v>
      </c>
      <c r="J14" s="41">
        <v>0</v>
      </c>
      <c r="L14">
        <f t="shared" si="1"/>
        <v>6</v>
      </c>
      <c r="M14" s="39">
        <v>0</v>
      </c>
      <c r="N14" s="39">
        <v>6</v>
      </c>
      <c r="O14" s="56">
        <v>0</v>
      </c>
    </row>
    <row r="15" spans="1:15" ht="14.4" x14ac:dyDescent="0.3">
      <c r="F15">
        <f t="shared" si="0"/>
        <v>7</v>
      </c>
      <c r="G15" s="39">
        <v>0</v>
      </c>
      <c r="H15" s="39">
        <v>7</v>
      </c>
      <c r="I15" s="51">
        <v>0</v>
      </c>
      <c r="J15" s="41">
        <v>0</v>
      </c>
      <c r="L15">
        <f t="shared" si="1"/>
        <v>7</v>
      </c>
      <c r="M15" s="39">
        <v>0</v>
      </c>
      <c r="N15" s="39">
        <v>7</v>
      </c>
      <c r="O15" s="56">
        <v>0</v>
      </c>
    </row>
    <row r="16" spans="1:15" ht="14.4" x14ac:dyDescent="0.3">
      <c r="F16">
        <f t="shared" si="0"/>
        <v>8</v>
      </c>
      <c r="G16" s="39">
        <v>0</v>
      </c>
      <c r="H16" s="39">
        <v>8</v>
      </c>
      <c r="I16" s="51">
        <v>0</v>
      </c>
      <c r="J16" s="41">
        <v>0</v>
      </c>
      <c r="L16">
        <f t="shared" si="1"/>
        <v>8</v>
      </c>
      <c r="M16" s="39">
        <v>0</v>
      </c>
      <c r="N16" s="39">
        <v>8</v>
      </c>
      <c r="O16" s="56">
        <v>0</v>
      </c>
    </row>
    <row r="17" spans="2:15" ht="14.4" x14ac:dyDescent="0.3">
      <c r="F17">
        <f t="shared" si="0"/>
        <v>9</v>
      </c>
      <c r="G17" s="39">
        <v>0</v>
      </c>
      <c r="H17" s="39">
        <v>9</v>
      </c>
      <c r="I17" s="51">
        <v>0</v>
      </c>
      <c r="J17" s="41">
        <v>0</v>
      </c>
      <c r="L17">
        <f t="shared" si="1"/>
        <v>9</v>
      </c>
      <c r="M17" s="39">
        <v>0</v>
      </c>
      <c r="N17" s="39">
        <v>9</v>
      </c>
      <c r="O17" s="56">
        <v>0</v>
      </c>
    </row>
    <row r="18" spans="2:15" ht="14.4" x14ac:dyDescent="0.3">
      <c r="F18">
        <f t="shared" si="0"/>
        <v>10</v>
      </c>
      <c r="G18" s="39">
        <v>0</v>
      </c>
      <c r="H18" s="39">
        <v>10</v>
      </c>
      <c r="I18" s="51">
        <v>0</v>
      </c>
      <c r="J18" s="41">
        <v>0</v>
      </c>
      <c r="L18">
        <f t="shared" si="1"/>
        <v>10</v>
      </c>
      <c r="M18" s="39">
        <v>0</v>
      </c>
      <c r="N18" s="39">
        <v>10</v>
      </c>
      <c r="O18" s="56">
        <v>0</v>
      </c>
    </row>
    <row r="19" spans="2:15" ht="14.4" x14ac:dyDescent="0.3">
      <c r="F19">
        <f t="shared" si="0"/>
        <v>11</v>
      </c>
      <c r="G19" s="39">
        <v>0</v>
      </c>
      <c r="H19" s="39">
        <v>11</v>
      </c>
      <c r="I19" s="51">
        <v>0</v>
      </c>
      <c r="J19" s="41">
        <v>0</v>
      </c>
      <c r="L19">
        <f t="shared" si="1"/>
        <v>11</v>
      </c>
      <c r="M19" s="39">
        <v>0</v>
      </c>
      <c r="N19" s="39">
        <v>11</v>
      </c>
      <c r="O19" s="56">
        <v>0</v>
      </c>
    </row>
    <row r="20" spans="2:15" ht="14.4" x14ac:dyDescent="0.3">
      <c r="B20" s="32" t="s">
        <v>51</v>
      </c>
      <c r="C20" s="33" t="s">
        <v>48</v>
      </c>
      <c r="F20">
        <f t="shared" si="0"/>
        <v>12</v>
      </c>
      <c r="G20" s="39">
        <v>1</v>
      </c>
      <c r="H20" s="39">
        <v>0</v>
      </c>
      <c r="I20" s="51">
        <v>0</v>
      </c>
      <c r="J20" s="41">
        <v>0</v>
      </c>
      <c r="L20">
        <f t="shared" si="1"/>
        <v>12</v>
      </c>
      <c r="M20" s="39">
        <v>1</v>
      </c>
      <c r="N20" s="39">
        <v>0</v>
      </c>
      <c r="O20" s="56">
        <v>0</v>
      </c>
    </row>
    <row r="21" spans="2:15" ht="14.4" x14ac:dyDescent="0.3">
      <c r="B21" s="36" t="s">
        <v>50</v>
      </c>
      <c r="C21" s="45">
        <v>46752</v>
      </c>
      <c r="F21">
        <f t="shared" si="0"/>
        <v>13</v>
      </c>
      <c r="G21" s="39">
        <v>1</v>
      </c>
      <c r="H21" s="39">
        <v>1</v>
      </c>
      <c r="I21" s="51">
        <v>0</v>
      </c>
      <c r="J21" s="41">
        <v>0</v>
      </c>
      <c r="L21">
        <f t="shared" si="1"/>
        <v>13</v>
      </c>
      <c r="M21" s="39">
        <v>1</v>
      </c>
      <c r="N21" s="39">
        <v>1</v>
      </c>
      <c r="O21" s="56">
        <v>0</v>
      </c>
    </row>
    <row r="22" spans="2:15" ht="14.4" x14ac:dyDescent="0.3">
      <c r="B22" s="44" t="s">
        <v>52</v>
      </c>
      <c r="C22" s="46" t="s">
        <v>62</v>
      </c>
      <c r="F22">
        <f t="shared" si="0"/>
        <v>14</v>
      </c>
      <c r="G22" s="39">
        <v>1</v>
      </c>
      <c r="H22" s="39">
        <v>2</v>
      </c>
      <c r="I22" s="51">
        <v>0</v>
      </c>
      <c r="J22" s="41">
        <v>0</v>
      </c>
      <c r="L22">
        <f t="shared" si="1"/>
        <v>14</v>
      </c>
      <c r="M22" s="39">
        <v>1</v>
      </c>
      <c r="N22" s="39">
        <v>2</v>
      </c>
      <c r="O22" s="56">
        <v>0</v>
      </c>
    </row>
    <row r="23" spans="2:15" ht="14.4" x14ac:dyDescent="0.3">
      <c r="B23" s="44" t="s">
        <v>53</v>
      </c>
      <c r="C23" s="46">
        <v>2025</v>
      </c>
      <c r="F23">
        <f t="shared" si="0"/>
        <v>15</v>
      </c>
      <c r="G23" s="39">
        <v>1</v>
      </c>
      <c r="H23" s="39">
        <v>3</v>
      </c>
      <c r="I23" s="51">
        <v>0</v>
      </c>
      <c r="J23" s="41">
        <v>0</v>
      </c>
      <c r="L23">
        <f t="shared" si="1"/>
        <v>15</v>
      </c>
      <c r="M23" s="39">
        <v>1</v>
      </c>
      <c r="N23" s="39">
        <v>3</v>
      </c>
      <c r="O23" s="56">
        <v>0</v>
      </c>
    </row>
    <row r="24" spans="2:15" ht="14.4" x14ac:dyDescent="0.3">
      <c r="B24" s="36" t="s">
        <v>80</v>
      </c>
      <c r="C24" s="47" t="s">
        <v>54</v>
      </c>
      <c r="F24">
        <f t="shared" si="0"/>
        <v>16</v>
      </c>
      <c r="G24" s="39">
        <v>1</v>
      </c>
      <c r="H24" s="39">
        <v>4</v>
      </c>
      <c r="I24" s="51">
        <v>0</v>
      </c>
      <c r="J24" s="41">
        <v>0</v>
      </c>
      <c r="L24">
        <f t="shared" si="1"/>
        <v>16</v>
      </c>
      <c r="M24" s="39">
        <v>1</v>
      </c>
      <c r="N24" s="39">
        <v>4</v>
      </c>
      <c r="O24" s="56">
        <v>0</v>
      </c>
    </row>
    <row r="25" spans="2:15" ht="14.4" x14ac:dyDescent="0.3">
      <c r="F25">
        <f t="shared" si="0"/>
        <v>17</v>
      </c>
      <c r="G25" s="39">
        <v>1</v>
      </c>
      <c r="H25" s="39">
        <v>5</v>
      </c>
      <c r="I25" s="51">
        <v>0</v>
      </c>
      <c r="J25" s="41">
        <v>0</v>
      </c>
      <c r="L25">
        <f t="shared" si="1"/>
        <v>17</v>
      </c>
      <c r="M25" s="39">
        <v>1</v>
      </c>
      <c r="N25" s="39">
        <v>5</v>
      </c>
      <c r="O25" s="56">
        <v>0</v>
      </c>
    </row>
    <row r="26" spans="2:15" ht="14.4" x14ac:dyDescent="0.3">
      <c r="F26">
        <f t="shared" si="0"/>
        <v>18</v>
      </c>
      <c r="G26" s="39">
        <v>1</v>
      </c>
      <c r="H26" s="39">
        <v>6</v>
      </c>
      <c r="I26" s="51">
        <v>0</v>
      </c>
      <c r="J26" s="41">
        <v>0</v>
      </c>
      <c r="L26">
        <f t="shared" si="1"/>
        <v>18</v>
      </c>
      <c r="M26" s="39">
        <v>1</v>
      </c>
      <c r="N26" s="39">
        <v>6</v>
      </c>
      <c r="O26" s="56">
        <v>0</v>
      </c>
    </row>
    <row r="27" spans="2:15" ht="14.4" x14ac:dyDescent="0.3">
      <c r="F27">
        <f t="shared" si="0"/>
        <v>19</v>
      </c>
      <c r="G27" s="39">
        <v>1</v>
      </c>
      <c r="H27" s="39">
        <v>7</v>
      </c>
      <c r="I27" s="51">
        <v>0</v>
      </c>
      <c r="J27" s="41">
        <v>0</v>
      </c>
      <c r="L27">
        <f t="shared" si="1"/>
        <v>19</v>
      </c>
      <c r="M27" s="39">
        <v>1</v>
      </c>
      <c r="N27" s="39">
        <v>7</v>
      </c>
      <c r="O27" s="56">
        <v>0</v>
      </c>
    </row>
    <row r="28" spans="2:15" ht="14.4" x14ac:dyDescent="0.3">
      <c r="F28">
        <f t="shared" si="0"/>
        <v>20</v>
      </c>
      <c r="G28" s="39">
        <v>1</v>
      </c>
      <c r="H28" s="39">
        <v>8</v>
      </c>
      <c r="I28" s="51">
        <v>0</v>
      </c>
      <c r="J28" s="41">
        <v>0</v>
      </c>
      <c r="L28">
        <f t="shared" si="1"/>
        <v>20</v>
      </c>
      <c r="M28" s="39">
        <v>1</v>
      </c>
      <c r="N28" s="39">
        <v>8</v>
      </c>
      <c r="O28" s="56">
        <v>0</v>
      </c>
    </row>
    <row r="29" spans="2:15" ht="14.4" x14ac:dyDescent="0.3">
      <c r="F29">
        <f t="shared" si="0"/>
        <v>21</v>
      </c>
      <c r="G29" s="39">
        <v>1</v>
      </c>
      <c r="H29" s="39">
        <v>9</v>
      </c>
      <c r="I29" s="51">
        <v>0</v>
      </c>
      <c r="J29" s="41">
        <v>0</v>
      </c>
      <c r="L29">
        <f t="shared" si="1"/>
        <v>21</v>
      </c>
      <c r="M29" s="39">
        <v>1</v>
      </c>
      <c r="N29" s="39">
        <v>9</v>
      </c>
      <c r="O29" s="56">
        <v>0</v>
      </c>
    </row>
    <row r="30" spans="2:15" ht="14.4" x14ac:dyDescent="0.3">
      <c r="F30">
        <f t="shared" si="0"/>
        <v>22</v>
      </c>
      <c r="G30" s="39">
        <v>1</v>
      </c>
      <c r="H30" s="39">
        <v>10</v>
      </c>
      <c r="I30" s="51">
        <v>0</v>
      </c>
      <c r="J30" s="41">
        <v>0</v>
      </c>
      <c r="L30">
        <f t="shared" si="1"/>
        <v>22</v>
      </c>
      <c r="M30" s="39">
        <v>1</v>
      </c>
      <c r="N30" s="39">
        <v>10</v>
      </c>
      <c r="O30" s="56">
        <v>0</v>
      </c>
    </row>
    <row r="31" spans="2:15" ht="14.4" x14ac:dyDescent="0.3">
      <c r="F31">
        <f t="shared" si="0"/>
        <v>23</v>
      </c>
      <c r="G31" s="39">
        <v>1</v>
      </c>
      <c r="H31" s="39">
        <v>11</v>
      </c>
      <c r="I31" s="51">
        <v>0</v>
      </c>
      <c r="J31" s="41">
        <v>0</v>
      </c>
      <c r="L31">
        <f t="shared" si="1"/>
        <v>23</v>
      </c>
      <c r="M31" s="39">
        <v>1</v>
      </c>
      <c r="N31" s="39">
        <v>11</v>
      </c>
      <c r="O31" s="56">
        <v>0</v>
      </c>
    </row>
    <row r="32" spans="2:15" ht="14.4" x14ac:dyDescent="0.3">
      <c r="F32">
        <f t="shared" si="0"/>
        <v>24</v>
      </c>
      <c r="G32" s="39">
        <v>2</v>
      </c>
      <c r="H32" s="39">
        <v>0</v>
      </c>
      <c r="I32" s="51">
        <v>0</v>
      </c>
      <c r="J32" s="41">
        <v>0</v>
      </c>
      <c r="L32">
        <f t="shared" si="1"/>
        <v>24</v>
      </c>
      <c r="M32" s="39">
        <v>2</v>
      </c>
      <c r="N32" s="39">
        <v>0</v>
      </c>
      <c r="O32" s="56">
        <v>0</v>
      </c>
    </row>
    <row r="33" spans="6:15" ht="14.4" x14ac:dyDescent="0.3">
      <c r="F33">
        <f t="shared" si="0"/>
        <v>25</v>
      </c>
      <c r="G33" s="39">
        <v>2</v>
      </c>
      <c r="H33" s="39">
        <v>1</v>
      </c>
      <c r="I33" s="51">
        <v>0</v>
      </c>
      <c r="J33" s="41">
        <v>0</v>
      </c>
      <c r="L33">
        <f t="shared" si="1"/>
        <v>25</v>
      </c>
      <c r="M33" s="39">
        <v>2</v>
      </c>
      <c r="N33" s="39">
        <v>1</v>
      </c>
      <c r="O33" s="56">
        <v>0</v>
      </c>
    </row>
    <row r="34" spans="6:15" ht="14.4" x14ac:dyDescent="0.3">
      <c r="F34">
        <f t="shared" si="0"/>
        <v>26</v>
      </c>
      <c r="G34" s="39">
        <v>2</v>
      </c>
      <c r="H34" s="39">
        <v>2</v>
      </c>
      <c r="I34" s="51">
        <v>0</v>
      </c>
      <c r="J34" s="41">
        <v>0</v>
      </c>
      <c r="L34">
        <f t="shared" si="1"/>
        <v>26</v>
      </c>
      <c r="M34" s="39">
        <v>2</v>
      </c>
      <c r="N34" s="39">
        <v>2</v>
      </c>
      <c r="O34" s="56">
        <v>0</v>
      </c>
    </row>
    <row r="35" spans="6:15" ht="14.4" x14ac:dyDescent="0.3">
      <c r="F35">
        <f t="shared" si="0"/>
        <v>27</v>
      </c>
      <c r="G35" s="39">
        <v>2</v>
      </c>
      <c r="H35" s="39">
        <v>3</v>
      </c>
      <c r="I35" s="51">
        <v>0</v>
      </c>
      <c r="J35" s="41">
        <v>0</v>
      </c>
      <c r="L35">
        <f t="shared" si="1"/>
        <v>27</v>
      </c>
      <c r="M35" s="39">
        <v>2</v>
      </c>
      <c r="N35" s="39">
        <v>3</v>
      </c>
      <c r="O35" s="56">
        <v>0</v>
      </c>
    </row>
    <row r="36" spans="6:15" ht="14.4" x14ac:dyDescent="0.3">
      <c r="F36">
        <f t="shared" si="0"/>
        <v>28</v>
      </c>
      <c r="G36" s="39">
        <v>2</v>
      </c>
      <c r="H36" s="39">
        <v>4</v>
      </c>
      <c r="I36" s="51">
        <v>0</v>
      </c>
      <c r="J36" s="41">
        <v>0</v>
      </c>
      <c r="L36">
        <f t="shared" si="1"/>
        <v>28</v>
      </c>
      <c r="M36" s="39">
        <v>2</v>
      </c>
      <c r="N36" s="39">
        <v>4</v>
      </c>
      <c r="O36" s="56">
        <v>0</v>
      </c>
    </row>
    <row r="37" spans="6:15" ht="14.4" x14ac:dyDescent="0.3">
      <c r="F37">
        <f t="shared" si="0"/>
        <v>29</v>
      </c>
      <c r="G37" s="39">
        <v>2</v>
      </c>
      <c r="H37" s="39">
        <v>5</v>
      </c>
      <c r="I37" s="51">
        <v>0</v>
      </c>
      <c r="J37" s="41">
        <v>0</v>
      </c>
      <c r="L37">
        <f t="shared" si="1"/>
        <v>29</v>
      </c>
      <c r="M37" s="39">
        <v>2</v>
      </c>
      <c r="N37" s="39">
        <v>5</v>
      </c>
      <c r="O37" s="56">
        <v>0</v>
      </c>
    </row>
    <row r="38" spans="6:15" ht="14.4" x14ac:dyDescent="0.3">
      <c r="F38">
        <f t="shared" si="0"/>
        <v>30</v>
      </c>
      <c r="G38" s="39">
        <v>2</v>
      </c>
      <c r="H38" s="39">
        <v>6</v>
      </c>
      <c r="I38" s="51">
        <v>0</v>
      </c>
      <c r="J38" s="41">
        <v>0</v>
      </c>
      <c r="L38">
        <f t="shared" si="1"/>
        <v>30</v>
      </c>
      <c r="M38" s="39">
        <v>2</v>
      </c>
      <c r="N38" s="39">
        <v>6</v>
      </c>
      <c r="O38" s="56">
        <v>0</v>
      </c>
    </row>
    <row r="39" spans="6:15" ht="14.4" x14ac:dyDescent="0.3">
      <c r="F39">
        <f t="shared" si="0"/>
        <v>31</v>
      </c>
      <c r="G39" s="39">
        <v>2</v>
      </c>
      <c r="H39" s="39">
        <v>7</v>
      </c>
      <c r="I39" s="51">
        <v>0</v>
      </c>
      <c r="J39" s="41">
        <v>0</v>
      </c>
      <c r="L39">
        <f t="shared" si="1"/>
        <v>31</v>
      </c>
      <c r="M39" s="39">
        <v>2</v>
      </c>
      <c r="N39" s="39">
        <v>7</v>
      </c>
      <c r="O39" s="56">
        <v>0</v>
      </c>
    </row>
    <row r="40" spans="6:15" ht="14.4" x14ac:dyDescent="0.3">
      <c r="F40">
        <f t="shared" si="0"/>
        <v>32</v>
      </c>
      <c r="G40" s="39">
        <v>2</v>
      </c>
      <c r="H40" s="39">
        <v>8</v>
      </c>
      <c r="I40" s="51">
        <v>0</v>
      </c>
      <c r="J40" s="41">
        <v>0</v>
      </c>
      <c r="L40">
        <f t="shared" si="1"/>
        <v>32</v>
      </c>
      <c r="M40" s="39">
        <v>2</v>
      </c>
      <c r="N40" s="39">
        <v>8</v>
      </c>
      <c r="O40" s="56">
        <v>0</v>
      </c>
    </row>
    <row r="41" spans="6:15" ht="14.4" x14ac:dyDescent="0.3">
      <c r="F41">
        <f t="shared" si="0"/>
        <v>33</v>
      </c>
      <c r="G41" s="39">
        <v>2</v>
      </c>
      <c r="H41" s="39">
        <v>9</v>
      </c>
      <c r="I41" s="51">
        <v>0</v>
      </c>
      <c r="J41" s="41">
        <v>0</v>
      </c>
      <c r="L41">
        <f t="shared" si="1"/>
        <v>33</v>
      </c>
      <c r="M41" s="39">
        <v>2</v>
      </c>
      <c r="N41" s="39">
        <v>9</v>
      </c>
      <c r="O41" s="56">
        <v>0</v>
      </c>
    </row>
    <row r="42" spans="6:15" ht="14.4" x14ac:dyDescent="0.3">
      <c r="F42">
        <f t="shared" si="0"/>
        <v>34</v>
      </c>
      <c r="G42" s="39">
        <v>2</v>
      </c>
      <c r="H42" s="39">
        <v>10</v>
      </c>
      <c r="I42" s="51">
        <v>0</v>
      </c>
      <c r="J42" s="41">
        <v>0</v>
      </c>
      <c r="L42">
        <f t="shared" si="1"/>
        <v>34</v>
      </c>
      <c r="M42" s="39">
        <v>2</v>
      </c>
      <c r="N42" s="39">
        <v>10</v>
      </c>
      <c r="O42" s="56">
        <v>0</v>
      </c>
    </row>
    <row r="43" spans="6:15" ht="14.4" x14ac:dyDescent="0.3">
      <c r="F43">
        <f t="shared" si="0"/>
        <v>35</v>
      </c>
      <c r="G43" s="39">
        <v>2</v>
      </c>
      <c r="H43" s="39">
        <v>11</v>
      </c>
      <c r="I43" s="51">
        <v>0</v>
      </c>
      <c r="J43" s="41">
        <v>0</v>
      </c>
      <c r="L43">
        <f t="shared" si="1"/>
        <v>35</v>
      </c>
      <c r="M43" s="39">
        <v>2</v>
      </c>
      <c r="N43" s="39">
        <v>11</v>
      </c>
      <c r="O43" s="56">
        <v>0</v>
      </c>
    </row>
    <row r="44" spans="6:15" ht="14.4" x14ac:dyDescent="0.3">
      <c r="F44">
        <f t="shared" si="0"/>
        <v>36</v>
      </c>
      <c r="G44" s="39">
        <v>3</v>
      </c>
      <c r="H44" s="39">
        <v>0</v>
      </c>
      <c r="I44" s="51">
        <v>0</v>
      </c>
      <c r="J44" s="41">
        <v>0</v>
      </c>
      <c r="L44">
        <f t="shared" si="1"/>
        <v>36</v>
      </c>
      <c r="M44" s="39">
        <v>3</v>
      </c>
      <c r="N44" s="39">
        <v>0</v>
      </c>
      <c r="O44" s="56">
        <v>0</v>
      </c>
    </row>
    <row r="45" spans="6:15" ht="14.4" x14ac:dyDescent="0.3">
      <c r="F45">
        <f t="shared" si="0"/>
        <v>37</v>
      </c>
      <c r="G45" s="39">
        <v>3</v>
      </c>
      <c r="H45" s="39">
        <v>1</v>
      </c>
      <c r="I45" s="51">
        <v>0</v>
      </c>
      <c r="J45" s="41">
        <v>0</v>
      </c>
      <c r="L45">
        <f t="shared" si="1"/>
        <v>37</v>
      </c>
      <c r="M45" s="39">
        <v>3</v>
      </c>
      <c r="N45" s="39">
        <v>1</v>
      </c>
      <c r="O45" s="56">
        <v>0</v>
      </c>
    </row>
    <row r="46" spans="6:15" ht="14.4" x14ac:dyDescent="0.3">
      <c r="F46">
        <f t="shared" si="0"/>
        <v>38</v>
      </c>
      <c r="G46" s="39">
        <v>3</v>
      </c>
      <c r="H46" s="39">
        <v>2</v>
      </c>
      <c r="I46" s="51">
        <v>0</v>
      </c>
      <c r="J46" s="41">
        <v>0</v>
      </c>
      <c r="L46">
        <f t="shared" si="1"/>
        <v>38</v>
      </c>
      <c r="M46" s="39">
        <v>3</v>
      </c>
      <c r="N46" s="39">
        <v>2</v>
      </c>
      <c r="O46" s="56">
        <v>0</v>
      </c>
    </row>
    <row r="47" spans="6:15" ht="14.4" x14ac:dyDescent="0.3">
      <c r="F47">
        <f t="shared" si="0"/>
        <v>39</v>
      </c>
      <c r="G47" s="39">
        <v>3</v>
      </c>
      <c r="H47" s="39">
        <v>3</v>
      </c>
      <c r="I47" s="51">
        <v>0</v>
      </c>
      <c r="J47" s="41">
        <v>0</v>
      </c>
      <c r="L47">
        <f t="shared" si="1"/>
        <v>39</v>
      </c>
      <c r="M47" s="39">
        <v>3</v>
      </c>
      <c r="N47" s="39">
        <v>3</v>
      </c>
      <c r="O47" s="56">
        <v>0</v>
      </c>
    </row>
    <row r="48" spans="6:15" ht="14.4" x14ac:dyDescent="0.3">
      <c r="F48">
        <f t="shared" si="0"/>
        <v>40</v>
      </c>
      <c r="G48" s="39">
        <v>3</v>
      </c>
      <c r="H48" s="39">
        <v>4</v>
      </c>
      <c r="I48" s="51">
        <v>0</v>
      </c>
      <c r="J48" s="41">
        <v>0</v>
      </c>
      <c r="L48">
        <f t="shared" si="1"/>
        <v>40</v>
      </c>
      <c r="M48" s="39">
        <v>3</v>
      </c>
      <c r="N48" s="39">
        <v>4</v>
      </c>
      <c r="O48" s="56">
        <v>0</v>
      </c>
    </row>
    <row r="49" spans="6:15" ht="14.4" x14ac:dyDescent="0.3">
      <c r="F49">
        <f t="shared" si="0"/>
        <v>41</v>
      </c>
      <c r="G49" s="39">
        <v>3</v>
      </c>
      <c r="H49" s="39">
        <v>5</v>
      </c>
      <c r="I49" s="51">
        <v>0</v>
      </c>
      <c r="J49" s="41">
        <v>0</v>
      </c>
      <c r="L49">
        <f t="shared" si="1"/>
        <v>41</v>
      </c>
      <c r="M49" s="39">
        <v>3</v>
      </c>
      <c r="N49" s="39">
        <v>5</v>
      </c>
      <c r="O49" s="56">
        <v>0</v>
      </c>
    </row>
    <row r="50" spans="6:15" ht="14.4" x14ac:dyDescent="0.3">
      <c r="F50">
        <f t="shared" si="0"/>
        <v>42</v>
      </c>
      <c r="G50" s="39">
        <v>3</v>
      </c>
      <c r="H50" s="39">
        <v>6</v>
      </c>
      <c r="I50" s="51">
        <v>0</v>
      </c>
      <c r="J50" s="41">
        <v>0</v>
      </c>
      <c r="L50">
        <f t="shared" si="1"/>
        <v>42</v>
      </c>
      <c r="M50" s="39">
        <v>3</v>
      </c>
      <c r="N50" s="39">
        <v>6</v>
      </c>
      <c r="O50" s="56">
        <v>0</v>
      </c>
    </row>
    <row r="51" spans="6:15" ht="14.4" x14ac:dyDescent="0.3">
      <c r="F51">
        <f t="shared" si="0"/>
        <v>43</v>
      </c>
      <c r="G51" s="39">
        <v>3</v>
      </c>
      <c r="H51" s="39">
        <v>7</v>
      </c>
      <c r="I51" s="51">
        <v>0</v>
      </c>
      <c r="J51" s="41">
        <v>0</v>
      </c>
      <c r="L51">
        <f t="shared" si="1"/>
        <v>43</v>
      </c>
      <c r="M51" s="39">
        <v>3</v>
      </c>
      <c r="N51" s="39">
        <v>7</v>
      </c>
      <c r="O51" s="56">
        <v>0</v>
      </c>
    </row>
    <row r="52" spans="6:15" ht="14.4" x14ac:dyDescent="0.3">
      <c r="F52">
        <f t="shared" si="0"/>
        <v>44</v>
      </c>
      <c r="G52" s="39">
        <v>3</v>
      </c>
      <c r="H52" s="39">
        <v>8</v>
      </c>
      <c r="I52" s="51">
        <v>0</v>
      </c>
      <c r="J52" s="41">
        <v>0</v>
      </c>
      <c r="L52">
        <f t="shared" si="1"/>
        <v>44</v>
      </c>
      <c r="M52" s="39">
        <v>3</v>
      </c>
      <c r="N52" s="39">
        <v>8</v>
      </c>
      <c r="O52" s="56">
        <v>0</v>
      </c>
    </row>
    <row r="53" spans="6:15" ht="14.4" x14ac:dyDescent="0.3">
      <c r="F53">
        <f t="shared" si="0"/>
        <v>45</v>
      </c>
      <c r="G53" s="39">
        <v>3</v>
      </c>
      <c r="H53" s="39">
        <v>9</v>
      </c>
      <c r="I53" s="51">
        <v>0</v>
      </c>
      <c r="J53" s="41">
        <v>0</v>
      </c>
      <c r="L53">
        <f t="shared" si="1"/>
        <v>45</v>
      </c>
      <c r="M53" s="39">
        <v>3</v>
      </c>
      <c r="N53" s="39">
        <v>9</v>
      </c>
      <c r="O53" s="56">
        <v>0</v>
      </c>
    </row>
    <row r="54" spans="6:15" ht="14.4" x14ac:dyDescent="0.3">
      <c r="F54">
        <f t="shared" si="0"/>
        <v>46</v>
      </c>
      <c r="G54" s="39">
        <v>3</v>
      </c>
      <c r="H54" s="39">
        <v>10</v>
      </c>
      <c r="I54" s="51">
        <v>0</v>
      </c>
      <c r="J54" s="41">
        <v>0</v>
      </c>
      <c r="L54">
        <f t="shared" si="1"/>
        <v>46</v>
      </c>
      <c r="M54" s="39">
        <v>3</v>
      </c>
      <c r="N54" s="39">
        <v>10</v>
      </c>
      <c r="O54" s="56">
        <v>0</v>
      </c>
    </row>
    <row r="55" spans="6:15" ht="14.4" x14ac:dyDescent="0.3">
      <c r="F55">
        <f t="shared" si="0"/>
        <v>47</v>
      </c>
      <c r="G55" s="39">
        <v>3</v>
      </c>
      <c r="H55" s="39">
        <v>11</v>
      </c>
      <c r="I55" s="51">
        <v>0</v>
      </c>
      <c r="J55" s="41">
        <v>0</v>
      </c>
      <c r="L55">
        <f t="shared" si="1"/>
        <v>47</v>
      </c>
      <c r="M55" s="39">
        <v>3</v>
      </c>
      <c r="N55" s="39">
        <v>11</v>
      </c>
      <c r="O55" s="56">
        <v>0</v>
      </c>
    </row>
    <row r="56" spans="6:15" ht="14.4" x14ac:dyDescent="0.3">
      <c r="F56">
        <f t="shared" si="0"/>
        <v>48</v>
      </c>
      <c r="G56" s="39">
        <v>4</v>
      </c>
      <c r="H56" s="39">
        <v>0</v>
      </c>
      <c r="I56" s="51">
        <v>0</v>
      </c>
      <c r="J56" s="41">
        <v>0</v>
      </c>
      <c r="L56">
        <f t="shared" si="1"/>
        <v>48</v>
      </c>
      <c r="M56" s="39">
        <v>4</v>
      </c>
      <c r="N56" s="39">
        <v>0</v>
      </c>
      <c r="O56" s="56">
        <v>0</v>
      </c>
    </row>
    <row r="57" spans="6:15" ht="14.4" x14ac:dyDescent="0.3">
      <c r="F57">
        <f t="shared" si="0"/>
        <v>49</v>
      </c>
      <c r="G57" s="39">
        <v>4</v>
      </c>
      <c r="H57" s="39">
        <v>1</v>
      </c>
      <c r="I57" s="51">
        <v>0</v>
      </c>
      <c r="J57" s="41">
        <v>0</v>
      </c>
      <c r="L57">
        <f t="shared" si="1"/>
        <v>49</v>
      </c>
      <c r="M57" s="39">
        <v>4</v>
      </c>
      <c r="N57" s="39">
        <v>1</v>
      </c>
      <c r="O57" s="56">
        <v>0</v>
      </c>
    </row>
    <row r="58" spans="6:15" ht="14.4" x14ac:dyDescent="0.3">
      <c r="F58">
        <f t="shared" si="0"/>
        <v>50</v>
      </c>
      <c r="G58" s="39">
        <v>4</v>
      </c>
      <c r="H58" s="39">
        <v>2</v>
      </c>
      <c r="I58" s="51">
        <v>0</v>
      </c>
      <c r="J58" s="41">
        <v>0</v>
      </c>
      <c r="L58">
        <f t="shared" si="1"/>
        <v>50</v>
      </c>
      <c r="M58" s="39">
        <v>4</v>
      </c>
      <c r="N58" s="39">
        <v>2</v>
      </c>
      <c r="O58" s="56">
        <v>0</v>
      </c>
    </row>
    <row r="59" spans="6:15" ht="14.4" x14ac:dyDescent="0.3">
      <c r="F59">
        <f t="shared" si="0"/>
        <v>51</v>
      </c>
      <c r="G59" s="39">
        <v>4</v>
      </c>
      <c r="H59" s="39">
        <v>3</v>
      </c>
      <c r="I59" s="51">
        <v>0</v>
      </c>
      <c r="J59" s="41">
        <v>0</v>
      </c>
      <c r="L59">
        <f t="shared" si="1"/>
        <v>51</v>
      </c>
      <c r="M59" s="39">
        <v>4</v>
      </c>
      <c r="N59" s="39">
        <v>3</v>
      </c>
      <c r="O59" s="56">
        <v>0</v>
      </c>
    </row>
    <row r="60" spans="6:15" ht="14.4" x14ac:dyDescent="0.3">
      <c r="F60">
        <f t="shared" si="0"/>
        <v>52</v>
      </c>
      <c r="G60" s="39">
        <v>4</v>
      </c>
      <c r="H60" s="39">
        <v>4</v>
      </c>
      <c r="I60" s="51">
        <v>0</v>
      </c>
      <c r="J60" s="41">
        <v>0</v>
      </c>
      <c r="L60">
        <f t="shared" si="1"/>
        <v>52</v>
      </c>
      <c r="M60" s="39">
        <v>4</v>
      </c>
      <c r="N60" s="39">
        <v>4</v>
      </c>
      <c r="O60" s="56">
        <v>0</v>
      </c>
    </row>
    <row r="61" spans="6:15" ht="14.4" x14ac:dyDescent="0.3">
      <c r="F61">
        <f t="shared" si="0"/>
        <v>53</v>
      </c>
      <c r="G61" s="39">
        <v>4</v>
      </c>
      <c r="H61" s="39">
        <v>5</v>
      </c>
      <c r="I61" s="51">
        <v>0</v>
      </c>
      <c r="J61" s="41">
        <v>0</v>
      </c>
      <c r="L61">
        <f t="shared" si="1"/>
        <v>53</v>
      </c>
      <c r="M61" s="39">
        <v>4</v>
      </c>
      <c r="N61" s="39">
        <v>5</v>
      </c>
      <c r="O61" s="56">
        <v>0</v>
      </c>
    </row>
    <row r="62" spans="6:15" ht="14.4" x14ac:dyDescent="0.3">
      <c r="F62">
        <f t="shared" si="0"/>
        <v>54</v>
      </c>
      <c r="G62" s="39">
        <v>4</v>
      </c>
      <c r="H62" s="39">
        <v>6</v>
      </c>
      <c r="I62" s="51">
        <v>0</v>
      </c>
      <c r="J62" s="41">
        <v>0</v>
      </c>
      <c r="L62">
        <f t="shared" si="1"/>
        <v>54</v>
      </c>
      <c r="M62" s="39">
        <v>4</v>
      </c>
      <c r="N62" s="39">
        <v>6</v>
      </c>
      <c r="O62" s="56">
        <v>0</v>
      </c>
    </row>
    <row r="63" spans="6:15" ht="14.4" x14ac:dyDescent="0.3">
      <c r="F63">
        <f t="shared" si="0"/>
        <v>55</v>
      </c>
      <c r="G63" s="39">
        <v>4</v>
      </c>
      <c r="H63" s="39">
        <v>7</v>
      </c>
      <c r="I63" s="51">
        <v>0</v>
      </c>
      <c r="J63" s="41">
        <v>0</v>
      </c>
      <c r="L63">
        <f t="shared" si="1"/>
        <v>55</v>
      </c>
      <c r="M63" s="39">
        <v>4</v>
      </c>
      <c r="N63" s="39">
        <v>7</v>
      </c>
      <c r="O63" s="56">
        <v>0</v>
      </c>
    </row>
    <row r="64" spans="6:15" ht="14.4" x14ac:dyDescent="0.3">
      <c r="F64">
        <f t="shared" si="0"/>
        <v>56</v>
      </c>
      <c r="G64" s="39">
        <v>4</v>
      </c>
      <c r="H64" s="39">
        <v>8</v>
      </c>
      <c r="I64" s="51">
        <v>0</v>
      </c>
      <c r="J64" s="41">
        <v>0</v>
      </c>
      <c r="L64">
        <f t="shared" si="1"/>
        <v>56</v>
      </c>
      <c r="M64" s="39">
        <v>4</v>
      </c>
      <c r="N64" s="39">
        <v>8</v>
      </c>
      <c r="O64" s="56">
        <v>0</v>
      </c>
    </row>
    <row r="65" spans="6:15" ht="14.4" x14ac:dyDescent="0.3">
      <c r="F65">
        <f t="shared" si="0"/>
        <v>57</v>
      </c>
      <c r="G65" s="39">
        <v>4</v>
      </c>
      <c r="H65" s="39">
        <v>9</v>
      </c>
      <c r="I65" s="51">
        <v>0</v>
      </c>
      <c r="J65" s="41">
        <v>0</v>
      </c>
      <c r="L65">
        <f t="shared" si="1"/>
        <v>57</v>
      </c>
      <c r="M65" s="39">
        <v>4</v>
      </c>
      <c r="N65" s="39">
        <v>9</v>
      </c>
      <c r="O65" s="56">
        <v>0</v>
      </c>
    </row>
    <row r="66" spans="6:15" ht="14.4" x14ac:dyDescent="0.3">
      <c r="F66">
        <f t="shared" si="0"/>
        <v>58</v>
      </c>
      <c r="G66" s="39">
        <v>4</v>
      </c>
      <c r="H66" s="39">
        <v>10</v>
      </c>
      <c r="I66" s="51">
        <v>0</v>
      </c>
      <c r="J66" s="41">
        <v>0</v>
      </c>
      <c r="L66">
        <f t="shared" si="1"/>
        <v>58</v>
      </c>
      <c r="M66" s="39">
        <v>4</v>
      </c>
      <c r="N66" s="39">
        <v>10</v>
      </c>
      <c r="O66" s="56">
        <v>0</v>
      </c>
    </row>
    <row r="67" spans="6:15" ht="14.4" x14ac:dyDescent="0.3">
      <c r="F67">
        <f t="shared" si="0"/>
        <v>59</v>
      </c>
      <c r="G67" s="39">
        <v>4</v>
      </c>
      <c r="H67" s="39">
        <v>11</v>
      </c>
      <c r="I67" s="51">
        <v>0</v>
      </c>
      <c r="J67" s="41">
        <v>0</v>
      </c>
      <c r="L67">
        <f t="shared" si="1"/>
        <v>59</v>
      </c>
      <c r="M67" s="39">
        <v>4</v>
      </c>
      <c r="N67" s="39">
        <v>11</v>
      </c>
      <c r="O67" s="56">
        <v>0</v>
      </c>
    </row>
    <row r="68" spans="6:15" ht="14.4" x14ac:dyDescent="0.3">
      <c r="F68">
        <f t="shared" si="0"/>
        <v>60</v>
      </c>
      <c r="G68" s="39">
        <v>5</v>
      </c>
      <c r="H68" s="39">
        <v>0</v>
      </c>
      <c r="I68" s="51">
        <v>0</v>
      </c>
      <c r="J68" s="41">
        <v>0</v>
      </c>
      <c r="L68">
        <f t="shared" si="1"/>
        <v>60</v>
      </c>
      <c r="M68" s="39">
        <v>5</v>
      </c>
      <c r="N68" s="39">
        <v>0</v>
      </c>
      <c r="O68" s="56">
        <v>0</v>
      </c>
    </row>
    <row r="69" spans="6:15" ht="14.4" x14ac:dyDescent="0.3">
      <c r="F69">
        <f t="shared" si="0"/>
        <v>61</v>
      </c>
      <c r="G69" s="39">
        <v>5</v>
      </c>
      <c r="H69" s="39">
        <v>1</v>
      </c>
      <c r="I69" s="51">
        <v>0</v>
      </c>
      <c r="J69" s="41">
        <v>0</v>
      </c>
      <c r="L69">
        <f t="shared" si="1"/>
        <v>61</v>
      </c>
      <c r="M69" s="39">
        <v>5</v>
      </c>
      <c r="N69" s="39">
        <v>1</v>
      </c>
      <c r="O69" s="56">
        <v>0</v>
      </c>
    </row>
    <row r="70" spans="6:15" ht="14.4" x14ac:dyDescent="0.3">
      <c r="F70">
        <f t="shared" si="0"/>
        <v>62</v>
      </c>
      <c r="G70" s="39">
        <v>5</v>
      </c>
      <c r="H70" s="39">
        <v>2</v>
      </c>
      <c r="I70" s="51">
        <v>0</v>
      </c>
      <c r="J70" s="41">
        <v>0</v>
      </c>
      <c r="L70">
        <f t="shared" si="1"/>
        <v>62</v>
      </c>
      <c r="M70" s="39">
        <v>5</v>
      </c>
      <c r="N70" s="39">
        <v>2</v>
      </c>
      <c r="O70" s="56">
        <v>0</v>
      </c>
    </row>
    <row r="71" spans="6:15" ht="14.4" x14ac:dyDescent="0.3">
      <c r="F71">
        <f t="shared" si="0"/>
        <v>63</v>
      </c>
      <c r="G71" s="39">
        <v>5</v>
      </c>
      <c r="H71" s="39">
        <v>3</v>
      </c>
      <c r="I71" s="51">
        <v>0</v>
      </c>
      <c r="J71" s="41">
        <v>0</v>
      </c>
      <c r="L71">
        <f t="shared" si="1"/>
        <v>63</v>
      </c>
      <c r="M71" s="39">
        <v>5</v>
      </c>
      <c r="N71" s="39">
        <v>3</v>
      </c>
      <c r="O71" s="56">
        <v>0</v>
      </c>
    </row>
    <row r="72" spans="6:15" ht="14.4" x14ac:dyDescent="0.3">
      <c r="F72">
        <f t="shared" ref="F72:F135" si="2">G72*12+H72</f>
        <v>64</v>
      </c>
      <c r="G72" s="39">
        <v>5</v>
      </c>
      <c r="H72" s="39">
        <v>4</v>
      </c>
      <c r="I72" s="51">
        <v>0</v>
      </c>
      <c r="J72" s="41">
        <v>0</v>
      </c>
      <c r="L72">
        <f t="shared" ref="L72:L135" si="3">M72*12+N72</f>
        <v>64</v>
      </c>
      <c r="M72" s="39">
        <v>5</v>
      </c>
      <c r="N72" s="39">
        <v>4</v>
      </c>
      <c r="O72" s="56">
        <v>0</v>
      </c>
    </row>
    <row r="73" spans="6:15" ht="14.4" x14ac:dyDescent="0.3">
      <c r="F73">
        <f t="shared" si="2"/>
        <v>65</v>
      </c>
      <c r="G73" s="39">
        <v>5</v>
      </c>
      <c r="H73" s="39">
        <v>5</v>
      </c>
      <c r="I73" s="51">
        <v>0</v>
      </c>
      <c r="J73" s="41">
        <v>0</v>
      </c>
      <c r="L73">
        <f t="shared" si="3"/>
        <v>65</v>
      </c>
      <c r="M73" s="39">
        <v>5</v>
      </c>
      <c r="N73" s="39">
        <v>5</v>
      </c>
      <c r="O73" s="56">
        <v>0</v>
      </c>
    </row>
    <row r="74" spans="6:15" ht="14.4" x14ac:dyDescent="0.3">
      <c r="F74">
        <f t="shared" si="2"/>
        <v>66</v>
      </c>
      <c r="G74" s="39">
        <v>5</v>
      </c>
      <c r="H74" s="39">
        <v>6</v>
      </c>
      <c r="I74" s="51">
        <v>0</v>
      </c>
      <c r="J74" s="41">
        <v>0</v>
      </c>
      <c r="L74">
        <f t="shared" si="3"/>
        <v>66</v>
      </c>
      <c r="M74" s="39">
        <v>5</v>
      </c>
      <c r="N74" s="39">
        <v>6</v>
      </c>
      <c r="O74" s="56">
        <v>0</v>
      </c>
    </row>
    <row r="75" spans="6:15" ht="14.4" x14ac:dyDescent="0.3">
      <c r="F75">
        <f t="shared" si="2"/>
        <v>67</v>
      </c>
      <c r="G75" s="39">
        <v>5</v>
      </c>
      <c r="H75" s="39">
        <v>7</v>
      </c>
      <c r="I75" s="51">
        <v>0</v>
      </c>
      <c r="J75" s="41">
        <v>0</v>
      </c>
      <c r="L75">
        <f t="shared" si="3"/>
        <v>67</v>
      </c>
      <c r="M75" s="39">
        <v>5</v>
      </c>
      <c r="N75" s="39">
        <v>7</v>
      </c>
      <c r="O75" s="56">
        <v>0</v>
      </c>
    </row>
    <row r="76" spans="6:15" ht="14.4" x14ac:dyDescent="0.3">
      <c r="F76">
        <f t="shared" si="2"/>
        <v>68</v>
      </c>
      <c r="G76" s="39">
        <v>5</v>
      </c>
      <c r="H76" s="39">
        <v>8</v>
      </c>
      <c r="I76" s="51">
        <v>0</v>
      </c>
      <c r="J76" s="41">
        <v>0</v>
      </c>
      <c r="L76">
        <f t="shared" si="3"/>
        <v>68</v>
      </c>
      <c r="M76" s="39">
        <v>5</v>
      </c>
      <c r="N76" s="39">
        <v>8</v>
      </c>
      <c r="O76" s="56">
        <v>0</v>
      </c>
    </row>
    <row r="77" spans="6:15" ht="14.4" x14ac:dyDescent="0.3">
      <c r="F77">
        <f t="shared" si="2"/>
        <v>69</v>
      </c>
      <c r="G77" s="39">
        <v>5</v>
      </c>
      <c r="H77" s="39">
        <v>9</v>
      </c>
      <c r="I77" s="51">
        <v>0</v>
      </c>
      <c r="J77" s="41">
        <v>0</v>
      </c>
      <c r="L77">
        <f t="shared" si="3"/>
        <v>69</v>
      </c>
      <c r="M77" s="39">
        <v>5</v>
      </c>
      <c r="N77" s="39">
        <v>9</v>
      </c>
      <c r="O77" s="56">
        <v>0</v>
      </c>
    </row>
    <row r="78" spans="6:15" ht="14.4" x14ac:dyDescent="0.3">
      <c r="F78">
        <f t="shared" si="2"/>
        <v>70</v>
      </c>
      <c r="G78" s="39">
        <v>5</v>
      </c>
      <c r="H78" s="39">
        <v>10</v>
      </c>
      <c r="I78" s="51">
        <v>0</v>
      </c>
      <c r="J78" s="41">
        <v>0</v>
      </c>
      <c r="L78">
        <f t="shared" si="3"/>
        <v>70</v>
      </c>
      <c r="M78" s="39">
        <v>5</v>
      </c>
      <c r="N78" s="39">
        <v>10</v>
      </c>
      <c r="O78" s="56">
        <v>0</v>
      </c>
    </row>
    <row r="79" spans="6:15" ht="14.4" x14ac:dyDescent="0.3">
      <c r="F79">
        <f t="shared" si="2"/>
        <v>71</v>
      </c>
      <c r="G79" s="39">
        <v>5</v>
      </c>
      <c r="H79" s="39">
        <v>11</v>
      </c>
      <c r="I79" s="51">
        <v>0</v>
      </c>
      <c r="J79" s="41">
        <v>0</v>
      </c>
      <c r="L79">
        <f t="shared" si="3"/>
        <v>71</v>
      </c>
      <c r="M79" s="39">
        <v>5</v>
      </c>
      <c r="N79" s="39">
        <v>11</v>
      </c>
      <c r="O79" s="56">
        <v>0</v>
      </c>
    </row>
    <row r="80" spans="6:15" ht="14.4" x14ac:dyDescent="0.3">
      <c r="F80">
        <f t="shared" si="2"/>
        <v>72</v>
      </c>
      <c r="G80" s="39">
        <v>6</v>
      </c>
      <c r="H80" s="39">
        <v>0</v>
      </c>
      <c r="I80" s="51">
        <v>0</v>
      </c>
      <c r="J80" s="41">
        <v>0</v>
      </c>
      <c r="L80">
        <f t="shared" si="3"/>
        <v>72</v>
      </c>
      <c r="M80" s="39">
        <v>6</v>
      </c>
      <c r="N80" s="39">
        <v>0</v>
      </c>
      <c r="O80" s="56">
        <v>0</v>
      </c>
    </row>
    <row r="81" spans="6:15" ht="14.4" x14ac:dyDescent="0.3">
      <c r="F81">
        <f t="shared" si="2"/>
        <v>73</v>
      </c>
      <c r="G81" s="39">
        <v>6</v>
      </c>
      <c r="H81" s="39">
        <v>1</v>
      </c>
      <c r="I81" s="51">
        <v>0</v>
      </c>
      <c r="J81" s="41">
        <v>0</v>
      </c>
      <c r="L81">
        <f t="shared" si="3"/>
        <v>73</v>
      </c>
      <c r="M81" s="39">
        <v>6</v>
      </c>
      <c r="N81" s="39">
        <v>1</v>
      </c>
      <c r="O81" s="56">
        <v>0</v>
      </c>
    </row>
    <row r="82" spans="6:15" ht="14.4" x14ac:dyDescent="0.3">
      <c r="F82">
        <f t="shared" si="2"/>
        <v>74</v>
      </c>
      <c r="G82" s="39">
        <v>6</v>
      </c>
      <c r="H82" s="39">
        <v>2</v>
      </c>
      <c r="I82" s="51">
        <v>0</v>
      </c>
      <c r="J82" s="41">
        <v>0</v>
      </c>
      <c r="L82">
        <f t="shared" si="3"/>
        <v>74</v>
      </c>
      <c r="M82" s="39">
        <v>6</v>
      </c>
      <c r="N82" s="39">
        <v>2</v>
      </c>
      <c r="O82" s="56">
        <v>0</v>
      </c>
    </row>
    <row r="83" spans="6:15" ht="14.4" x14ac:dyDescent="0.3">
      <c r="F83">
        <f t="shared" si="2"/>
        <v>75</v>
      </c>
      <c r="G83" s="39">
        <v>6</v>
      </c>
      <c r="H83" s="39">
        <v>3</v>
      </c>
      <c r="I83" s="51">
        <v>0</v>
      </c>
      <c r="J83" s="41">
        <v>0</v>
      </c>
      <c r="L83">
        <f t="shared" si="3"/>
        <v>75</v>
      </c>
      <c r="M83" s="39">
        <v>6</v>
      </c>
      <c r="N83" s="39">
        <v>3</v>
      </c>
      <c r="O83" s="56">
        <v>0</v>
      </c>
    </row>
    <row r="84" spans="6:15" ht="14.4" x14ac:dyDescent="0.3">
      <c r="F84">
        <f t="shared" si="2"/>
        <v>76</v>
      </c>
      <c r="G84" s="39">
        <v>6</v>
      </c>
      <c r="H84" s="39">
        <v>4</v>
      </c>
      <c r="I84" s="51">
        <v>0</v>
      </c>
      <c r="J84" s="41">
        <v>0</v>
      </c>
      <c r="L84">
        <f t="shared" si="3"/>
        <v>76</v>
      </c>
      <c r="M84" s="39">
        <v>6</v>
      </c>
      <c r="N84" s="39">
        <v>4</v>
      </c>
      <c r="O84" s="56">
        <v>0</v>
      </c>
    </row>
    <row r="85" spans="6:15" ht="14.4" x14ac:dyDescent="0.3">
      <c r="F85">
        <f t="shared" si="2"/>
        <v>77</v>
      </c>
      <c r="G85" s="39">
        <v>6</v>
      </c>
      <c r="H85" s="39">
        <v>5</v>
      </c>
      <c r="I85" s="51">
        <v>0</v>
      </c>
      <c r="J85" s="41">
        <v>0</v>
      </c>
      <c r="L85">
        <f t="shared" si="3"/>
        <v>77</v>
      </c>
      <c r="M85" s="39">
        <v>6</v>
      </c>
      <c r="N85" s="39">
        <v>5</v>
      </c>
      <c r="O85" s="56">
        <v>0</v>
      </c>
    </row>
    <row r="86" spans="6:15" ht="14.4" x14ac:dyDescent="0.3">
      <c r="F86">
        <f t="shared" si="2"/>
        <v>78</v>
      </c>
      <c r="G86" s="39">
        <v>6</v>
      </c>
      <c r="H86" s="39">
        <v>6</v>
      </c>
      <c r="I86" s="51">
        <v>0</v>
      </c>
      <c r="J86" s="41">
        <v>0</v>
      </c>
      <c r="L86">
        <f t="shared" si="3"/>
        <v>78</v>
      </c>
      <c r="M86" s="39">
        <v>6</v>
      </c>
      <c r="N86" s="39">
        <v>6</v>
      </c>
      <c r="O86" s="56">
        <v>0</v>
      </c>
    </row>
    <row r="87" spans="6:15" ht="14.4" x14ac:dyDescent="0.3">
      <c r="F87">
        <f t="shared" si="2"/>
        <v>79</v>
      </c>
      <c r="G87" s="39">
        <v>6</v>
      </c>
      <c r="H87" s="39">
        <v>7</v>
      </c>
      <c r="I87" s="51">
        <v>0</v>
      </c>
      <c r="J87" s="41">
        <v>0</v>
      </c>
      <c r="L87">
        <f t="shared" si="3"/>
        <v>79</v>
      </c>
      <c r="M87" s="39">
        <v>6</v>
      </c>
      <c r="N87" s="39">
        <v>7</v>
      </c>
      <c r="O87" s="56">
        <v>0</v>
      </c>
    </row>
    <row r="88" spans="6:15" ht="14.4" x14ac:dyDescent="0.3">
      <c r="F88">
        <f t="shared" si="2"/>
        <v>80</v>
      </c>
      <c r="G88" s="39">
        <v>6</v>
      </c>
      <c r="H88" s="39">
        <v>8</v>
      </c>
      <c r="I88" s="51">
        <v>0</v>
      </c>
      <c r="J88" s="41">
        <v>0</v>
      </c>
      <c r="L88">
        <f t="shared" si="3"/>
        <v>80</v>
      </c>
      <c r="M88" s="39">
        <v>6</v>
      </c>
      <c r="N88" s="39">
        <v>8</v>
      </c>
      <c r="O88" s="56">
        <v>0</v>
      </c>
    </row>
    <row r="89" spans="6:15" ht="14.4" x14ac:dyDescent="0.3">
      <c r="F89">
        <f t="shared" si="2"/>
        <v>81</v>
      </c>
      <c r="G89" s="39">
        <v>6</v>
      </c>
      <c r="H89" s="39">
        <v>9</v>
      </c>
      <c r="I89" s="51">
        <v>0</v>
      </c>
      <c r="J89" s="41">
        <v>0</v>
      </c>
      <c r="L89">
        <f t="shared" si="3"/>
        <v>81</v>
      </c>
      <c r="M89" s="39">
        <v>6</v>
      </c>
      <c r="N89" s="39">
        <v>9</v>
      </c>
      <c r="O89" s="56">
        <v>0</v>
      </c>
    </row>
    <row r="90" spans="6:15" ht="14.4" x14ac:dyDescent="0.3">
      <c r="F90">
        <f t="shared" si="2"/>
        <v>82</v>
      </c>
      <c r="G90" s="39">
        <v>6</v>
      </c>
      <c r="H90" s="39">
        <v>10</v>
      </c>
      <c r="I90" s="51">
        <v>0</v>
      </c>
      <c r="J90" s="41">
        <v>0</v>
      </c>
      <c r="L90">
        <f t="shared" si="3"/>
        <v>82</v>
      </c>
      <c r="M90" s="39">
        <v>6</v>
      </c>
      <c r="N90" s="39">
        <v>10</v>
      </c>
      <c r="O90" s="56">
        <v>0</v>
      </c>
    </row>
    <row r="91" spans="6:15" ht="14.4" x14ac:dyDescent="0.3">
      <c r="F91">
        <f t="shared" si="2"/>
        <v>83</v>
      </c>
      <c r="G91" s="39">
        <v>6</v>
      </c>
      <c r="H91" s="39">
        <v>11</v>
      </c>
      <c r="I91" s="51">
        <v>0</v>
      </c>
      <c r="J91" s="41">
        <v>0</v>
      </c>
      <c r="L91">
        <f t="shared" si="3"/>
        <v>83</v>
      </c>
      <c r="M91" s="39">
        <v>6</v>
      </c>
      <c r="N91" s="39">
        <v>11</v>
      </c>
      <c r="O91" s="56">
        <v>0</v>
      </c>
    </row>
    <row r="92" spans="6:15" ht="14.4" x14ac:dyDescent="0.3">
      <c r="F92">
        <f t="shared" si="2"/>
        <v>84</v>
      </c>
      <c r="G92" s="39">
        <v>7</v>
      </c>
      <c r="H92" s="39">
        <v>0</v>
      </c>
      <c r="I92" s="51">
        <v>0</v>
      </c>
      <c r="J92" s="41">
        <v>0</v>
      </c>
      <c r="L92">
        <f t="shared" si="3"/>
        <v>84</v>
      </c>
      <c r="M92" s="39">
        <v>7</v>
      </c>
      <c r="N92" s="39">
        <v>0</v>
      </c>
      <c r="O92" s="56">
        <v>0</v>
      </c>
    </row>
    <row r="93" spans="6:15" ht="14.4" x14ac:dyDescent="0.3">
      <c r="F93">
        <f t="shared" si="2"/>
        <v>85</v>
      </c>
      <c r="G93" s="39">
        <v>7</v>
      </c>
      <c r="H93" s="39">
        <v>1</v>
      </c>
      <c r="I93" s="51">
        <v>0</v>
      </c>
      <c r="J93" s="41">
        <v>0</v>
      </c>
      <c r="L93">
        <f t="shared" si="3"/>
        <v>85</v>
      </c>
      <c r="M93" s="39">
        <v>7</v>
      </c>
      <c r="N93" s="39">
        <v>1</v>
      </c>
      <c r="O93" s="56">
        <v>0</v>
      </c>
    </row>
    <row r="94" spans="6:15" ht="14.4" x14ac:dyDescent="0.3">
      <c r="F94">
        <f t="shared" si="2"/>
        <v>86</v>
      </c>
      <c r="G94" s="39">
        <v>7</v>
      </c>
      <c r="H94" s="39">
        <v>2</v>
      </c>
      <c r="I94" s="51">
        <v>0</v>
      </c>
      <c r="J94" s="41">
        <v>0</v>
      </c>
      <c r="L94">
        <f t="shared" si="3"/>
        <v>86</v>
      </c>
      <c r="M94" s="39">
        <v>7</v>
      </c>
      <c r="N94" s="39">
        <v>2</v>
      </c>
      <c r="O94" s="56">
        <v>0</v>
      </c>
    </row>
    <row r="95" spans="6:15" ht="14.4" x14ac:dyDescent="0.3">
      <c r="F95">
        <f t="shared" si="2"/>
        <v>87</v>
      </c>
      <c r="G95" s="39">
        <v>7</v>
      </c>
      <c r="H95" s="39">
        <v>3</v>
      </c>
      <c r="I95" s="51">
        <v>0</v>
      </c>
      <c r="J95" s="41">
        <v>0</v>
      </c>
      <c r="L95">
        <f t="shared" si="3"/>
        <v>87</v>
      </c>
      <c r="M95" s="39">
        <v>7</v>
      </c>
      <c r="N95" s="39">
        <v>3</v>
      </c>
      <c r="O95" s="56">
        <v>0</v>
      </c>
    </row>
    <row r="96" spans="6:15" ht="14.4" x14ac:dyDescent="0.3">
      <c r="F96">
        <f t="shared" si="2"/>
        <v>88</v>
      </c>
      <c r="G96" s="39">
        <v>7</v>
      </c>
      <c r="H96" s="39">
        <v>4</v>
      </c>
      <c r="I96" s="51">
        <v>0</v>
      </c>
      <c r="J96" s="41">
        <v>0</v>
      </c>
      <c r="L96">
        <f t="shared" si="3"/>
        <v>88</v>
      </c>
      <c r="M96" s="39">
        <v>7</v>
      </c>
      <c r="N96" s="39">
        <v>4</v>
      </c>
      <c r="O96" s="56">
        <v>0</v>
      </c>
    </row>
    <row r="97" spans="6:15" ht="14.4" x14ac:dyDescent="0.3">
      <c r="F97">
        <f t="shared" si="2"/>
        <v>89</v>
      </c>
      <c r="G97" s="39">
        <v>7</v>
      </c>
      <c r="H97" s="39">
        <v>5</v>
      </c>
      <c r="I97" s="51">
        <v>0</v>
      </c>
      <c r="J97" s="41">
        <v>0</v>
      </c>
      <c r="L97">
        <f t="shared" si="3"/>
        <v>89</v>
      </c>
      <c r="M97" s="39">
        <v>7</v>
      </c>
      <c r="N97" s="39">
        <v>5</v>
      </c>
      <c r="O97" s="56">
        <v>0</v>
      </c>
    </row>
    <row r="98" spans="6:15" ht="14.4" x14ac:dyDescent="0.3">
      <c r="F98">
        <f t="shared" si="2"/>
        <v>90</v>
      </c>
      <c r="G98" s="39">
        <v>7</v>
      </c>
      <c r="H98" s="39">
        <v>6</v>
      </c>
      <c r="I98" s="51">
        <v>0</v>
      </c>
      <c r="J98" s="41">
        <v>0</v>
      </c>
      <c r="L98">
        <f t="shared" si="3"/>
        <v>90</v>
      </c>
      <c r="M98" s="39">
        <v>7</v>
      </c>
      <c r="N98" s="39">
        <v>6</v>
      </c>
      <c r="O98" s="56">
        <v>0</v>
      </c>
    </row>
    <row r="99" spans="6:15" ht="14.4" x14ac:dyDescent="0.3">
      <c r="F99">
        <f t="shared" si="2"/>
        <v>91</v>
      </c>
      <c r="G99" s="39">
        <v>7</v>
      </c>
      <c r="H99" s="39">
        <v>7</v>
      </c>
      <c r="I99" s="51">
        <v>0</v>
      </c>
      <c r="J99" s="41">
        <v>0</v>
      </c>
      <c r="L99">
        <f t="shared" si="3"/>
        <v>91</v>
      </c>
      <c r="M99" s="39">
        <v>7</v>
      </c>
      <c r="N99" s="39">
        <v>7</v>
      </c>
      <c r="O99" s="56">
        <v>0</v>
      </c>
    </row>
    <row r="100" spans="6:15" ht="14.4" x14ac:dyDescent="0.3">
      <c r="F100">
        <f t="shared" si="2"/>
        <v>92</v>
      </c>
      <c r="G100" s="39">
        <v>7</v>
      </c>
      <c r="H100" s="39">
        <v>8</v>
      </c>
      <c r="I100" s="51">
        <v>0</v>
      </c>
      <c r="J100" s="41">
        <v>0</v>
      </c>
      <c r="L100">
        <f t="shared" si="3"/>
        <v>92</v>
      </c>
      <c r="M100" s="39">
        <v>7</v>
      </c>
      <c r="N100" s="39">
        <v>8</v>
      </c>
      <c r="O100" s="56">
        <v>0</v>
      </c>
    </row>
    <row r="101" spans="6:15" ht="14.4" x14ac:dyDescent="0.3">
      <c r="F101">
        <f t="shared" si="2"/>
        <v>93</v>
      </c>
      <c r="G101" s="39">
        <v>7</v>
      </c>
      <c r="H101" s="39">
        <v>9</v>
      </c>
      <c r="I101" s="51">
        <v>0</v>
      </c>
      <c r="J101" s="41">
        <v>0</v>
      </c>
      <c r="L101">
        <f t="shared" si="3"/>
        <v>93</v>
      </c>
      <c r="M101" s="39">
        <v>7</v>
      </c>
      <c r="N101" s="39">
        <v>9</v>
      </c>
      <c r="O101" s="56">
        <v>0</v>
      </c>
    </row>
    <row r="102" spans="6:15" ht="14.4" x14ac:dyDescent="0.3">
      <c r="F102">
        <f t="shared" si="2"/>
        <v>94</v>
      </c>
      <c r="G102" s="39">
        <v>7</v>
      </c>
      <c r="H102" s="39">
        <v>10</v>
      </c>
      <c r="I102" s="51">
        <v>0</v>
      </c>
      <c r="J102" s="41">
        <v>0</v>
      </c>
      <c r="L102">
        <f t="shared" si="3"/>
        <v>94</v>
      </c>
      <c r="M102" s="39">
        <v>7</v>
      </c>
      <c r="N102" s="39">
        <v>10</v>
      </c>
      <c r="O102" s="56">
        <v>0</v>
      </c>
    </row>
    <row r="103" spans="6:15" ht="14.4" x14ac:dyDescent="0.3">
      <c r="F103">
        <f t="shared" si="2"/>
        <v>95</v>
      </c>
      <c r="G103" s="39">
        <v>7</v>
      </c>
      <c r="H103" s="39">
        <v>11</v>
      </c>
      <c r="I103" s="51">
        <v>0</v>
      </c>
      <c r="J103" s="41">
        <v>0</v>
      </c>
      <c r="L103">
        <f t="shared" si="3"/>
        <v>95</v>
      </c>
      <c r="M103" s="39">
        <v>7</v>
      </c>
      <c r="N103" s="39">
        <v>11</v>
      </c>
      <c r="O103" s="56">
        <v>0</v>
      </c>
    </row>
    <row r="104" spans="6:15" ht="14.4" x14ac:dyDescent="0.3">
      <c r="F104">
        <f t="shared" si="2"/>
        <v>96</v>
      </c>
      <c r="G104" s="39">
        <v>8</v>
      </c>
      <c r="H104" s="39">
        <v>0</v>
      </c>
      <c r="I104" s="51">
        <v>0</v>
      </c>
      <c r="J104" s="41">
        <v>0</v>
      </c>
      <c r="L104">
        <f t="shared" si="3"/>
        <v>96</v>
      </c>
      <c r="M104" s="39">
        <v>8</v>
      </c>
      <c r="N104" s="39">
        <v>0</v>
      </c>
      <c r="O104" s="56">
        <v>0</v>
      </c>
    </row>
    <row r="105" spans="6:15" ht="14.4" x14ac:dyDescent="0.3">
      <c r="F105">
        <f t="shared" si="2"/>
        <v>97</v>
      </c>
      <c r="G105" s="39">
        <v>8</v>
      </c>
      <c r="H105" s="39">
        <v>1</v>
      </c>
      <c r="I105" s="51">
        <v>0</v>
      </c>
      <c r="J105" s="41">
        <v>0</v>
      </c>
      <c r="L105">
        <f t="shared" si="3"/>
        <v>97</v>
      </c>
      <c r="M105" s="39">
        <v>8</v>
      </c>
      <c r="N105" s="39">
        <v>1</v>
      </c>
      <c r="O105" s="56">
        <v>0</v>
      </c>
    </row>
    <row r="106" spans="6:15" ht="14.4" x14ac:dyDescent="0.3">
      <c r="F106">
        <f t="shared" si="2"/>
        <v>98</v>
      </c>
      <c r="G106" s="39">
        <v>8</v>
      </c>
      <c r="H106" s="39">
        <v>2</v>
      </c>
      <c r="I106" s="51">
        <v>0</v>
      </c>
      <c r="J106" s="41">
        <v>0</v>
      </c>
      <c r="L106">
        <f t="shared" si="3"/>
        <v>98</v>
      </c>
      <c r="M106" s="39">
        <v>8</v>
      </c>
      <c r="N106" s="39">
        <v>2</v>
      </c>
      <c r="O106" s="56">
        <v>0</v>
      </c>
    </row>
    <row r="107" spans="6:15" ht="14.4" x14ac:dyDescent="0.3">
      <c r="F107">
        <f t="shared" si="2"/>
        <v>99</v>
      </c>
      <c r="G107" s="39">
        <v>8</v>
      </c>
      <c r="H107" s="39">
        <v>3</v>
      </c>
      <c r="I107" s="51">
        <v>0</v>
      </c>
      <c r="J107" s="41">
        <v>0</v>
      </c>
      <c r="L107">
        <f t="shared" si="3"/>
        <v>99</v>
      </c>
      <c r="M107" s="39">
        <v>8</v>
      </c>
      <c r="N107" s="39">
        <v>3</v>
      </c>
      <c r="O107" s="56">
        <v>0</v>
      </c>
    </row>
    <row r="108" spans="6:15" ht="14.4" x14ac:dyDescent="0.3">
      <c r="F108">
        <f t="shared" si="2"/>
        <v>100</v>
      </c>
      <c r="G108" s="39">
        <v>8</v>
      </c>
      <c r="H108" s="39">
        <v>4</v>
      </c>
      <c r="I108" s="51">
        <v>0</v>
      </c>
      <c r="J108" s="41">
        <v>0</v>
      </c>
      <c r="L108">
        <f t="shared" si="3"/>
        <v>100</v>
      </c>
      <c r="M108" s="39">
        <v>8</v>
      </c>
      <c r="N108" s="39">
        <v>4</v>
      </c>
      <c r="O108" s="56">
        <v>0</v>
      </c>
    </row>
    <row r="109" spans="6:15" ht="14.4" x14ac:dyDescent="0.3">
      <c r="F109">
        <f t="shared" si="2"/>
        <v>101</v>
      </c>
      <c r="G109" s="39">
        <v>8</v>
      </c>
      <c r="H109" s="39">
        <v>5</v>
      </c>
      <c r="I109" s="51">
        <v>0</v>
      </c>
      <c r="J109" s="41">
        <v>0</v>
      </c>
      <c r="L109">
        <f t="shared" si="3"/>
        <v>101</v>
      </c>
      <c r="M109" s="39">
        <v>8</v>
      </c>
      <c r="N109" s="39">
        <v>5</v>
      </c>
      <c r="O109" s="56">
        <v>0</v>
      </c>
    </row>
    <row r="110" spans="6:15" ht="14.4" x14ac:dyDescent="0.3">
      <c r="F110">
        <f t="shared" si="2"/>
        <v>102</v>
      </c>
      <c r="G110" s="39">
        <v>8</v>
      </c>
      <c r="H110" s="39">
        <v>6</v>
      </c>
      <c r="I110" s="51">
        <v>0</v>
      </c>
      <c r="J110" s="41">
        <v>0</v>
      </c>
      <c r="L110">
        <f t="shared" si="3"/>
        <v>102</v>
      </c>
      <c r="M110" s="39">
        <v>8</v>
      </c>
      <c r="N110" s="39">
        <v>6</v>
      </c>
      <c r="O110" s="56">
        <v>0</v>
      </c>
    </row>
    <row r="111" spans="6:15" ht="14.4" x14ac:dyDescent="0.3">
      <c r="F111">
        <f t="shared" si="2"/>
        <v>103</v>
      </c>
      <c r="G111" s="39">
        <v>8</v>
      </c>
      <c r="H111" s="39">
        <v>7</v>
      </c>
      <c r="I111" s="51">
        <v>0</v>
      </c>
      <c r="J111" s="41">
        <v>0</v>
      </c>
      <c r="L111">
        <f t="shared" si="3"/>
        <v>103</v>
      </c>
      <c r="M111" s="39">
        <v>8</v>
      </c>
      <c r="N111" s="39">
        <v>7</v>
      </c>
      <c r="O111" s="56">
        <v>0</v>
      </c>
    </row>
    <row r="112" spans="6:15" ht="14.4" x14ac:dyDescent="0.3">
      <c r="F112">
        <f t="shared" si="2"/>
        <v>104</v>
      </c>
      <c r="G112" s="39">
        <v>8</v>
      </c>
      <c r="H112" s="39">
        <v>8</v>
      </c>
      <c r="I112" s="51">
        <v>0</v>
      </c>
      <c r="J112" s="41">
        <v>0</v>
      </c>
      <c r="L112">
        <f t="shared" si="3"/>
        <v>104</v>
      </c>
      <c r="M112" s="39">
        <v>8</v>
      </c>
      <c r="N112" s="39">
        <v>8</v>
      </c>
      <c r="O112" s="56">
        <v>0</v>
      </c>
    </row>
    <row r="113" spans="6:15" ht="14.4" x14ac:dyDescent="0.3">
      <c r="F113">
        <f t="shared" si="2"/>
        <v>105</v>
      </c>
      <c r="G113" s="39">
        <v>8</v>
      </c>
      <c r="H113" s="39">
        <v>9</v>
      </c>
      <c r="I113" s="51">
        <v>0</v>
      </c>
      <c r="J113" s="41">
        <v>0</v>
      </c>
      <c r="L113">
        <f t="shared" si="3"/>
        <v>105</v>
      </c>
      <c r="M113" s="39">
        <v>8</v>
      </c>
      <c r="N113" s="39">
        <v>9</v>
      </c>
      <c r="O113" s="56">
        <v>0</v>
      </c>
    </row>
    <row r="114" spans="6:15" ht="14.4" x14ac:dyDescent="0.3">
      <c r="F114">
        <f t="shared" si="2"/>
        <v>106</v>
      </c>
      <c r="G114" s="39">
        <v>8</v>
      </c>
      <c r="H114" s="39">
        <v>10</v>
      </c>
      <c r="I114" s="51">
        <v>0</v>
      </c>
      <c r="J114" s="41">
        <v>0</v>
      </c>
      <c r="L114">
        <f t="shared" si="3"/>
        <v>106</v>
      </c>
      <c r="M114" s="39">
        <v>8</v>
      </c>
      <c r="N114" s="39">
        <v>10</v>
      </c>
      <c r="O114" s="56">
        <v>0</v>
      </c>
    </row>
    <row r="115" spans="6:15" ht="14.4" x14ac:dyDescent="0.3">
      <c r="F115">
        <f t="shared" si="2"/>
        <v>107</v>
      </c>
      <c r="G115" s="39">
        <v>8</v>
      </c>
      <c r="H115" s="39">
        <v>11</v>
      </c>
      <c r="I115" s="51">
        <v>0</v>
      </c>
      <c r="J115" s="41">
        <v>0</v>
      </c>
      <c r="L115">
        <f t="shared" si="3"/>
        <v>107</v>
      </c>
      <c r="M115" s="39">
        <v>8</v>
      </c>
      <c r="N115" s="39">
        <v>11</v>
      </c>
      <c r="O115" s="56">
        <v>0</v>
      </c>
    </row>
    <row r="116" spans="6:15" ht="14.4" x14ac:dyDescent="0.3">
      <c r="F116">
        <f t="shared" si="2"/>
        <v>108</v>
      </c>
      <c r="G116" s="39">
        <v>9</v>
      </c>
      <c r="H116" s="39">
        <v>0</v>
      </c>
      <c r="I116" s="51">
        <v>0</v>
      </c>
      <c r="J116" s="41">
        <v>0</v>
      </c>
      <c r="L116">
        <f t="shared" si="3"/>
        <v>108</v>
      </c>
      <c r="M116" s="39">
        <v>9</v>
      </c>
      <c r="N116" s="39">
        <v>0</v>
      </c>
      <c r="O116" s="56">
        <v>0</v>
      </c>
    </row>
    <row r="117" spans="6:15" ht="14.4" x14ac:dyDescent="0.3">
      <c r="F117">
        <f t="shared" si="2"/>
        <v>109</v>
      </c>
      <c r="G117" s="39">
        <v>9</v>
      </c>
      <c r="H117" s="39">
        <v>1</v>
      </c>
      <c r="I117" s="51">
        <v>0</v>
      </c>
      <c r="J117" s="41">
        <v>0</v>
      </c>
      <c r="L117">
        <f t="shared" si="3"/>
        <v>109</v>
      </c>
      <c r="M117" s="39">
        <v>9</v>
      </c>
      <c r="N117" s="39">
        <v>1</v>
      </c>
      <c r="O117" s="56">
        <v>0</v>
      </c>
    </row>
    <row r="118" spans="6:15" ht="14.4" x14ac:dyDescent="0.3">
      <c r="F118">
        <f t="shared" si="2"/>
        <v>110</v>
      </c>
      <c r="G118" s="39">
        <v>9</v>
      </c>
      <c r="H118" s="39">
        <v>2</v>
      </c>
      <c r="I118" s="51">
        <v>0</v>
      </c>
      <c r="J118" s="41">
        <v>0</v>
      </c>
      <c r="L118">
        <f t="shared" si="3"/>
        <v>110</v>
      </c>
      <c r="M118" s="39">
        <v>9</v>
      </c>
      <c r="N118" s="39">
        <v>2</v>
      </c>
      <c r="O118" s="56">
        <v>0</v>
      </c>
    </row>
    <row r="119" spans="6:15" ht="14.4" x14ac:dyDescent="0.3">
      <c r="F119">
        <f t="shared" si="2"/>
        <v>111</v>
      </c>
      <c r="G119" s="39">
        <v>9</v>
      </c>
      <c r="H119" s="39">
        <v>3</v>
      </c>
      <c r="I119" s="51">
        <v>0</v>
      </c>
      <c r="J119" s="41">
        <v>0</v>
      </c>
      <c r="L119">
        <f t="shared" si="3"/>
        <v>111</v>
      </c>
      <c r="M119" s="39">
        <v>9</v>
      </c>
      <c r="N119" s="39">
        <v>3</v>
      </c>
      <c r="O119" s="56">
        <v>0</v>
      </c>
    </row>
    <row r="120" spans="6:15" ht="14.4" x14ac:dyDescent="0.3">
      <c r="F120">
        <f t="shared" si="2"/>
        <v>112</v>
      </c>
      <c r="G120" s="39">
        <v>9</v>
      </c>
      <c r="H120" s="39">
        <v>4</v>
      </c>
      <c r="I120" s="51">
        <v>0</v>
      </c>
      <c r="J120" s="41">
        <v>0</v>
      </c>
      <c r="L120">
        <f t="shared" si="3"/>
        <v>112</v>
      </c>
      <c r="M120" s="39">
        <v>9</v>
      </c>
      <c r="N120" s="39">
        <v>4</v>
      </c>
      <c r="O120" s="56">
        <v>0</v>
      </c>
    </row>
    <row r="121" spans="6:15" ht="14.4" x14ac:dyDescent="0.3">
      <c r="F121">
        <f t="shared" si="2"/>
        <v>113</v>
      </c>
      <c r="G121" s="39">
        <v>9</v>
      </c>
      <c r="H121" s="39">
        <v>5</v>
      </c>
      <c r="I121" s="51">
        <v>0</v>
      </c>
      <c r="J121" s="41">
        <v>0</v>
      </c>
      <c r="L121">
        <f t="shared" si="3"/>
        <v>113</v>
      </c>
      <c r="M121" s="39">
        <v>9</v>
      </c>
      <c r="N121" s="39">
        <v>5</v>
      </c>
      <c r="O121" s="56">
        <v>0</v>
      </c>
    </row>
    <row r="122" spans="6:15" ht="14.4" x14ac:dyDescent="0.3">
      <c r="F122">
        <f t="shared" si="2"/>
        <v>114</v>
      </c>
      <c r="G122" s="39">
        <v>9</v>
      </c>
      <c r="H122" s="39">
        <v>6</v>
      </c>
      <c r="I122" s="51">
        <v>0</v>
      </c>
      <c r="J122" s="41">
        <v>0</v>
      </c>
      <c r="L122">
        <f t="shared" si="3"/>
        <v>114</v>
      </c>
      <c r="M122" s="39">
        <v>9</v>
      </c>
      <c r="N122" s="39">
        <v>6</v>
      </c>
      <c r="O122" s="56">
        <v>0</v>
      </c>
    </row>
    <row r="123" spans="6:15" ht="14.4" x14ac:dyDescent="0.3">
      <c r="F123">
        <f t="shared" si="2"/>
        <v>115</v>
      </c>
      <c r="G123" s="39">
        <v>9</v>
      </c>
      <c r="H123" s="39">
        <v>7</v>
      </c>
      <c r="I123" s="51">
        <v>0</v>
      </c>
      <c r="J123" s="41">
        <v>0</v>
      </c>
      <c r="L123">
        <f t="shared" si="3"/>
        <v>115</v>
      </c>
      <c r="M123" s="39">
        <v>9</v>
      </c>
      <c r="N123" s="39">
        <v>7</v>
      </c>
      <c r="O123" s="56">
        <v>0</v>
      </c>
    </row>
    <row r="124" spans="6:15" ht="14.4" x14ac:dyDescent="0.3">
      <c r="F124">
        <f t="shared" si="2"/>
        <v>116</v>
      </c>
      <c r="G124" s="39">
        <v>9</v>
      </c>
      <c r="H124" s="39">
        <v>8</v>
      </c>
      <c r="I124" s="51">
        <v>0</v>
      </c>
      <c r="J124" s="41">
        <v>0</v>
      </c>
      <c r="L124">
        <f t="shared" si="3"/>
        <v>116</v>
      </c>
      <c r="M124" s="39">
        <v>9</v>
      </c>
      <c r="N124" s="39">
        <v>8</v>
      </c>
      <c r="O124" s="56">
        <v>0</v>
      </c>
    </row>
    <row r="125" spans="6:15" ht="14.4" x14ac:dyDescent="0.3">
      <c r="F125">
        <f t="shared" si="2"/>
        <v>117</v>
      </c>
      <c r="G125" s="39">
        <v>9</v>
      </c>
      <c r="H125" s="39">
        <v>9</v>
      </c>
      <c r="I125" s="51">
        <v>0</v>
      </c>
      <c r="J125" s="41">
        <v>0</v>
      </c>
      <c r="L125">
        <f t="shared" si="3"/>
        <v>117</v>
      </c>
      <c r="M125" s="39">
        <v>9</v>
      </c>
      <c r="N125" s="39">
        <v>9</v>
      </c>
      <c r="O125" s="56">
        <v>0</v>
      </c>
    </row>
    <row r="126" spans="6:15" ht="14.4" x14ac:dyDescent="0.3">
      <c r="F126">
        <f t="shared" si="2"/>
        <v>118</v>
      </c>
      <c r="G126" s="39">
        <v>9</v>
      </c>
      <c r="H126" s="39">
        <v>10</v>
      </c>
      <c r="I126" s="51">
        <v>0</v>
      </c>
      <c r="J126" s="41">
        <v>0</v>
      </c>
      <c r="L126">
        <f t="shared" si="3"/>
        <v>118</v>
      </c>
      <c r="M126" s="39">
        <v>9</v>
      </c>
      <c r="N126" s="39">
        <v>10</v>
      </c>
      <c r="O126" s="56">
        <v>0</v>
      </c>
    </row>
    <row r="127" spans="6:15" ht="14.4" x14ac:dyDescent="0.3">
      <c r="F127">
        <f t="shared" si="2"/>
        <v>119</v>
      </c>
      <c r="G127" s="39">
        <v>9</v>
      </c>
      <c r="H127" s="39">
        <v>11</v>
      </c>
      <c r="I127" s="51">
        <v>0</v>
      </c>
      <c r="J127" s="41">
        <v>0</v>
      </c>
      <c r="L127">
        <f t="shared" si="3"/>
        <v>119</v>
      </c>
      <c r="M127" s="39">
        <v>9</v>
      </c>
      <c r="N127" s="39">
        <v>11</v>
      </c>
      <c r="O127" s="56">
        <v>0</v>
      </c>
    </row>
    <row r="128" spans="6:15" ht="14.4" x14ac:dyDescent="0.3">
      <c r="F128">
        <f t="shared" si="2"/>
        <v>120</v>
      </c>
      <c r="G128" s="39">
        <v>10</v>
      </c>
      <c r="H128" s="39">
        <v>0</v>
      </c>
      <c r="I128" s="51">
        <v>0</v>
      </c>
      <c r="J128" s="41">
        <v>0</v>
      </c>
      <c r="L128">
        <f t="shared" si="3"/>
        <v>120</v>
      </c>
      <c r="M128" s="39">
        <v>10</v>
      </c>
      <c r="N128" s="39">
        <v>0</v>
      </c>
      <c r="O128" s="56">
        <v>0</v>
      </c>
    </row>
    <row r="129" spans="6:15" ht="14.4" x14ac:dyDescent="0.3">
      <c r="F129">
        <f t="shared" si="2"/>
        <v>121</v>
      </c>
      <c r="G129" s="39">
        <v>10</v>
      </c>
      <c r="H129" s="39">
        <v>1</v>
      </c>
      <c r="I129" s="51">
        <v>0</v>
      </c>
      <c r="J129" s="41">
        <v>0</v>
      </c>
      <c r="L129">
        <f t="shared" si="3"/>
        <v>121</v>
      </c>
      <c r="M129" s="39">
        <v>10</v>
      </c>
      <c r="N129" s="39">
        <v>1</v>
      </c>
      <c r="O129" s="56">
        <v>0</v>
      </c>
    </row>
    <row r="130" spans="6:15" ht="14.4" x14ac:dyDescent="0.3">
      <c r="F130">
        <f t="shared" si="2"/>
        <v>122</v>
      </c>
      <c r="G130" s="39">
        <v>10</v>
      </c>
      <c r="H130" s="39">
        <v>2</v>
      </c>
      <c r="I130" s="51">
        <v>0</v>
      </c>
      <c r="J130" s="41">
        <v>0</v>
      </c>
      <c r="L130">
        <f t="shared" si="3"/>
        <v>122</v>
      </c>
      <c r="M130" s="39">
        <v>10</v>
      </c>
      <c r="N130" s="39">
        <v>2</v>
      </c>
      <c r="O130" s="56">
        <v>0</v>
      </c>
    </row>
    <row r="131" spans="6:15" ht="14.4" x14ac:dyDescent="0.3">
      <c r="F131">
        <f t="shared" si="2"/>
        <v>123</v>
      </c>
      <c r="G131" s="39">
        <v>10</v>
      </c>
      <c r="H131" s="39">
        <v>3</v>
      </c>
      <c r="I131" s="51">
        <v>0</v>
      </c>
      <c r="J131" s="41">
        <v>0</v>
      </c>
      <c r="L131">
        <f t="shared" si="3"/>
        <v>123</v>
      </c>
      <c r="M131" s="39">
        <v>10</v>
      </c>
      <c r="N131" s="39">
        <v>3</v>
      </c>
      <c r="O131" s="56">
        <v>0</v>
      </c>
    </row>
    <row r="132" spans="6:15" ht="14.4" x14ac:dyDescent="0.3">
      <c r="F132">
        <f t="shared" si="2"/>
        <v>124</v>
      </c>
      <c r="G132" s="39">
        <v>10</v>
      </c>
      <c r="H132" s="39">
        <v>4</v>
      </c>
      <c r="I132" s="51">
        <v>0</v>
      </c>
      <c r="J132" s="41">
        <v>0</v>
      </c>
      <c r="L132">
        <f t="shared" si="3"/>
        <v>124</v>
      </c>
      <c r="M132" s="39">
        <v>10</v>
      </c>
      <c r="N132" s="39">
        <v>4</v>
      </c>
      <c r="O132" s="56">
        <v>0</v>
      </c>
    </row>
    <row r="133" spans="6:15" ht="14.4" x14ac:dyDescent="0.3">
      <c r="F133">
        <f t="shared" si="2"/>
        <v>125</v>
      </c>
      <c r="G133" s="39">
        <v>10</v>
      </c>
      <c r="H133" s="39">
        <v>5</v>
      </c>
      <c r="I133" s="51">
        <v>0</v>
      </c>
      <c r="J133" s="41">
        <v>0</v>
      </c>
      <c r="L133">
        <f t="shared" si="3"/>
        <v>125</v>
      </c>
      <c r="M133" s="39">
        <v>10</v>
      </c>
      <c r="N133" s="39">
        <v>5</v>
      </c>
      <c r="O133" s="56">
        <v>0</v>
      </c>
    </row>
    <row r="134" spans="6:15" ht="14.4" x14ac:dyDescent="0.3">
      <c r="F134">
        <f t="shared" si="2"/>
        <v>126</v>
      </c>
      <c r="G134" s="39">
        <v>10</v>
      </c>
      <c r="H134" s="39">
        <v>6</v>
      </c>
      <c r="I134" s="51">
        <v>0</v>
      </c>
      <c r="J134" s="41">
        <v>0</v>
      </c>
      <c r="L134">
        <f t="shared" si="3"/>
        <v>126</v>
      </c>
      <c r="M134" s="39">
        <v>10</v>
      </c>
      <c r="N134" s="39">
        <v>6</v>
      </c>
      <c r="O134" s="56">
        <v>0</v>
      </c>
    </row>
    <row r="135" spans="6:15" ht="14.4" x14ac:dyDescent="0.3">
      <c r="F135">
        <f t="shared" si="2"/>
        <v>127</v>
      </c>
      <c r="G135" s="39">
        <v>10</v>
      </c>
      <c r="H135" s="39">
        <v>7</v>
      </c>
      <c r="I135" s="51">
        <v>0</v>
      </c>
      <c r="J135" s="41">
        <v>0</v>
      </c>
      <c r="L135">
        <f t="shared" si="3"/>
        <v>127</v>
      </c>
      <c r="M135" s="39">
        <v>10</v>
      </c>
      <c r="N135" s="39">
        <v>7</v>
      </c>
      <c r="O135" s="56">
        <v>0</v>
      </c>
    </row>
    <row r="136" spans="6:15" ht="14.4" x14ac:dyDescent="0.3">
      <c r="F136">
        <f t="shared" ref="F136:F199" si="4">G136*12+H136</f>
        <v>128</v>
      </c>
      <c r="G136" s="39">
        <v>10</v>
      </c>
      <c r="H136" s="39">
        <v>8</v>
      </c>
      <c r="I136" s="51">
        <v>0</v>
      </c>
      <c r="J136" s="41">
        <v>0</v>
      </c>
      <c r="L136">
        <f t="shared" ref="L136:L199" si="5">M136*12+N136</f>
        <v>128</v>
      </c>
      <c r="M136" s="39">
        <v>10</v>
      </c>
      <c r="N136" s="39">
        <v>8</v>
      </c>
      <c r="O136" s="56">
        <v>0</v>
      </c>
    </row>
    <row r="137" spans="6:15" ht="14.4" x14ac:dyDescent="0.3">
      <c r="F137">
        <f t="shared" si="4"/>
        <v>129</v>
      </c>
      <c r="G137" s="39">
        <v>10</v>
      </c>
      <c r="H137" s="39">
        <v>9</v>
      </c>
      <c r="I137" s="51">
        <v>0</v>
      </c>
      <c r="J137" s="41">
        <v>0</v>
      </c>
      <c r="L137">
        <f t="shared" si="5"/>
        <v>129</v>
      </c>
      <c r="M137" s="39">
        <v>10</v>
      </c>
      <c r="N137" s="39">
        <v>9</v>
      </c>
      <c r="O137" s="56">
        <v>0</v>
      </c>
    </row>
    <row r="138" spans="6:15" ht="14.4" x14ac:dyDescent="0.3">
      <c r="F138">
        <f t="shared" si="4"/>
        <v>130</v>
      </c>
      <c r="G138" s="39">
        <v>10</v>
      </c>
      <c r="H138" s="39">
        <v>10</v>
      </c>
      <c r="I138" s="51">
        <v>0</v>
      </c>
      <c r="J138" s="41">
        <v>0</v>
      </c>
      <c r="L138">
        <f t="shared" si="5"/>
        <v>130</v>
      </c>
      <c r="M138" s="39">
        <v>10</v>
      </c>
      <c r="N138" s="39">
        <v>10</v>
      </c>
      <c r="O138" s="56">
        <v>0</v>
      </c>
    </row>
    <row r="139" spans="6:15" ht="14.4" x14ac:dyDescent="0.3">
      <c r="F139">
        <f t="shared" si="4"/>
        <v>131</v>
      </c>
      <c r="G139" s="39">
        <v>10</v>
      </c>
      <c r="H139" s="39">
        <v>11</v>
      </c>
      <c r="I139" s="51">
        <v>0</v>
      </c>
      <c r="J139" s="41">
        <v>0</v>
      </c>
      <c r="L139">
        <f t="shared" si="5"/>
        <v>131</v>
      </c>
      <c r="M139" s="39">
        <v>10</v>
      </c>
      <c r="N139" s="39">
        <v>11</v>
      </c>
      <c r="O139" s="56">
        <v>0</v>
      </c>
    </row>
    <row r="140" spans="6:15" ht="14.4" x14ac:dyDescent="0.3">
      <c r="F140">
        <f t="shared" si="4"/>
        <v>132</v>
      </c>
      <c r="G140" s="39">
        <v>11</v>
      </c>
      <c r="H140" s="39">
        <v>0</v>
      </c>
      <c r="I140" s="51">
        <v>0</v>
      </c>
      <c r="J140" s="41">
        <v>0</v>
      </c>
      <c r="L140">
        <f t="shared" si="5"/>
        <v>132</v>
      </c>
      <c r="M140" s="39">
        <v>11</v>
      </c>
      <c r="N140" s="39">
        <v>0</v>
      </c>
      <c r="O140" s="56">
        <v>0</v>
      </c>
    </row>
    <row r="141" spans="6:15" ht="14.4" x14ac:dyDescent="0.3">
      <c r="F141">
        <f t="shared" si="4"/>
        <v>133</v>
      </c>
      <c r="G141" s="39">
        <v>11</v>
      </c>
      <c r="H141" s="39">
        <v>1</v>
      </c>
      <c r="I141" s="51">
        <v>0</v>
      </c>
      <c r="J141" s="41">
        <v>0</v>
      </c>
      <c r="L141">
        <f t="shared" si="5"/>
        <v>133</v>
      </c>
      <c r="M141" s="39">
        <v>11</v>
      </c>
      <c r="N141" s="39">
        <v>1</v>
      </c>
      <c r="O141" s="56">
        <v>0</v>
      </c>
    </row>
    <row r="142" spans="6:15" ht="14.4" x14ac:dyDescent="0.3">
      <c r="F142">
        <f t="shared" si="4"/>
        <v>134</v>
      </c>
      <c r="G142" s="39">
        <v>11</v>
      </c>
      <c r="H142" s="39">
        <v>2</v>
      </c>
      <c r="I142" s="51">
        <v>0</v>
      </c>
      <c r="J142" s="41">
        <v>0</v>
      </c>
      <c r="L142">
        <f t="shared" si="5"/>
        <v>134</v>
      </c>
      <c r="M142" s="39">
        <v>11</v>
      </c>
      <c r="N142" s="39">
        <v>2</v>
      </c>
      <c r="O142" s="56">
        <v>0</v>
      </c>
    </row>
    <row r="143" spans="6:15" ht="14.4" x14ac:dyDescent="0.3">
      <c r="F143">
        <f t="shared" si="4"/>
        <v>135</v>
      </c>
      <c r="G143" s="39">
        <v>11</v>
      </c>
      <c r="H143" s="39">
        <v>3</v>
      </c>
      <c r="I143" s="51">
        <v>0</v>
      </c>
      <c r="J143" s="41">
        <v>0</v>
      </c>
      <c r="L143">
        <f t="shared" si="5"/>
        <v>135</v>
      </c>
      <c r="M143" s="39">
        <v>11</v>
      </c>
      <c r="N143" s="39">
        <v>3</v>
      </c>
      <c r="O143" s="56">
        <v>0</v>
      </c>
    </row>
    <row r="144" spans="6:15" ht="14.4" x14ac:dyDescent="0.3">
      <c r="F144">
        <f t="shared" si="4"/>
        <v>136</v>
      </c>
      <c r="G144" s="39">
        <v>11</v>
      </c>
      <c r="H144" s="39">
        <v>4</v>
      </c>
      <c r="I144" s="51">
        <v>0</v>
      </c>
      <c r="J144" s="41">
        <v>0</v>
      </c>
      <c r="L144">
        <f t="shared" si="5"/>
        <v>136</v>
      </c>
      <c r="M144" s="39">
        <v>11</v>
      </c>
      <c r="N144" s="39">
        <v>4</v>
      </c>
      <c r="O144" s="56">
        <v>0</v>
      </c>
    </row>
    <row r="145" spans="6:15" ht="14.4" x14ac:dyDescent="0.3">
      <c r="F145">
        <f t="shared" si="4"/>
        <v>137</v>
      </c>
      <c r="G145" s="39">
        <v>11</v>
      </c>
      <c r="H145" s="39">
        <v>5</v>
      </c>
      <c r="I145" s="51">
        <v>0</v>
      </c>
      <c r="J145" s="41">
        <v>0</v>
      </c>
      <c r="L145">
        <f t="shared" si="5"/>
        <v>137</v>
      </c>
      <c r="M145" s="39">
        <v>11</v>
      </c>
      <c r="N145" s="39">
        <v>5</v>
      </c>
      <c r="O145" s="56">
        <v>0</v>
      </c>
    </row>
    <row r="146" spans="6:15" ht="14.4" x14ac:dyDescent="0.3">
      <c r="F146">
        <f t="shared" si="4"/>
        <v>138</v>
      </c>
      <c r="G146" s="39">
        <v>11</v>
      </c>
      <c r="H146" s="39">
        <v>6</v>
      </c>
      <c r="I146" s="51">
        <v>0</v>
      </c>
      <c r="J146" s="41">
        <v>0</v>
      </c>
      <c r="L146">
        <f t="shared" si="5"/>
        <v>138</v>
      </c>
      <c r="M146" s="39">
        <v>11</v>
      </c>
      <c r="N146" s="39">
        <v>6</v>
      </c>
      <c r="O146" s="56">
        <v>0</v>
      </c>
    </row>
    <row r="147" spans="6:15" ht="14.4" x14ac:dyDescent="0.3">
      <c r="F147">
        <f t="shared" si="4"/>
        <v>139</v>
      </c>
      <c r="G147" s="39">
        <v>11</v>
      </c>
      <c r="H147" s="39">
        <v>7</v>
      </c>
      <c r="I147" s="51">
        <v>0</v>
      </c>
      <c r="J147" s="41">
        <v>0</v>
      </c>
      <c r="L147">
        <f t="shared" si="5"/>
        <v>139</v>
      </c>
      <c r="M147" s="39">
        <v>11</v>
      </c>
      <c r="N147" s="39">
        <v>7</v>
      </c>
      <c r="O147" s="56">
        <v>0</v>
      </c>
    </row>
    <row r="148" spans="6:15" ht="14.4" x14ac:dyDescent="0.3">
      <c r="F148">
        <f t="shared" si="4"/>
        <v>140</v>
      </c>
      <c r="G148" s="39">
        <v>11</v>
      </c>
      <c r="H148" s="39">
        <v>8</v>
      </c>
      <c r="I148" s="51">
        <v>0</v>
      </c>
      <c r="J148" s="41">
        <v>0</v>
      </c>
      <c r="L148">
        <f t="shared" si="5"/>
        <v>140</v>
      </c>
      <c r="M148" s="39">
        <v>11</v>
      </c>
      <c r="N148" s="39">
        <v>8</v>
      </c>
      <c r="O148" s="56">
        <v>0</v>
      </c>
    </row>
    <row r="149" spans="6:15" ht="14.4" x14ac:dyDescent="0.3">
      <c r="F149">
        <f t="shared" si="4"/>
        <v>141</v>
      </c>
      <c r="G149" s="39">
        <v>11</v>
      </c>
      <c r="H149" s="39">
        <v>9</v>
      </c>
      <c r="I149" s="51">
        <v>0</v>
      </c>
      <c r="J149" s="41">
        <v>0</v>
      </c>
      <c r="L149">
        <f t="shared" si="5"/>
        <v>141</v>
      </c>
      <c r="M149" s="39">
        <v>11</v>
      </c>
      <c r="N149" s="39">
        <v>9</v>
      </c>
      <c r="O149" s="56">
        <v>0</v>
      </c>
    </row>
    <row r="150" spans="6:15" ht="14.4" x14ac:dyDescent="0.3">
      <c r="F150">
        <f t="shared" si="4"/>
        <v>142</v>
      </c>
      <c r="G150" s="39">
        <v>11</v>
      </c>
      <c r="H150" s="39">
        <v>10</v>
      </c>
      <c r="I150" s="51">
        <v>0</v>
      </c>
      <c r="J150" s="41">
        <v>0</v>
      </c>
      <c r="L150">
        <f t="shared" si="5"/>
        <v>142</v>
      </c>
      <c r="M150" s="39">
        <v>11</v>
      </c>
      <c r="N150" s="39">
        <v>10</v>
      </c>
      <c r="O150" s="56">
        <v>0</v>
      </c>
    </row>
    <row r="151" spans="6:15" ht="14.4" x14ac:dyDescent="0.3">
      <c r="F151">
        <f t="shared" si="4"/>
        <v>143</v>
      </c>
      <c r="G151" s="39">
        <v>11</v>
      </c>
      <c r="H151" s="39">
        <v>11</v>
      </c>
      <c r="I151" s="51">
        <v>0</v>
      </c>
      <c r="J151" s="41">
        <v>0</v>
      </c>
      <c r="L151">
        <f t="shared" si="5"/>
        <v>143</v>
      </c>
      <c r="M151" s="39">
        <v>11</v>
      </c>
      <c r="N151" s="39">
        <v>11</v>
      </c>
      <c r="O151" s="56">
        <v>0</v>
      </c>
    </row>
    <row r="152" spans="6:15" ht="14.4" x14ac:dyDescent="0.3">
      <c r="F152">
        <f t="shared" si="4"/>
        <v>144</v>
      </c>
      <c r="G152" s="39">
        <v>12</v>
      </c>
      <c r="H152" s="39">
        <v>0</v>
      </c>
      <c r="I152" s="51">
        <v>0</v>
      </c>
      <c r="J152" s="41">
        <v>0</v>
      </c>
      <c r="L152">
        <f t="shared" si="5"/>
        <v>144</v>
      </c>
      <c r="M152" s="39">
        <v>12</v>
      </c>
      <c r="N152" s="39">
        <v>0</v>
      </c>
      <c r="O152" s="56">
        <v>0</v>
      </c>
    </row>
    <row r="153" spans="6:15" ht="14.4" x14ac:dyDescent="0.3">
      <c r="F153">
        <f t="shared" si="4"/>
        <v>145</v>
      </c>
      <c r="G153" s="39">
        <v>12</v>
      </c>
      <c r="H153" s="39">
        <v>1</v>
      </c>
      <c r="I153" s="51">
        <v>0</v>
      </c>
      <c r="J153" s="41">
        <v>0</v>
      </c>
      <c r="L153">
        <f t="shared" si="5"/>
        <v>145</v>
      </c>
      <c r="M153" s="39">
        <v>12</v>
      </c>
      <c r="N153" s="39">
        <v>1</v>
      </c>
      <c r="O153" s="56">
        <v>0</v>
      </c>
    </row>
    <row r="154" spans="6:15" ht="14.4" x14ac:dyDescent="0.3">
      <c r="F154">
        <f t="shared" si="4"/>
        <v>146</v>
      </c>
      <c r="G154" s="39">
        <v>12</v>
      </c>
      <c r="H154" s="39">
        <v>2</v>
      </c>
      <c r="I154" s="51">
        <v>0</v>
      </c>
      <c r="J154" s="41">
        <v>0</v>
      </c>
      <c r="L154">
        <f t="shared" si="5"/>
        <v>146</v>
      </c>
      <c r="M154" s="39">
        <v>12</v>
      </c>
      <c r="N154" s="39">
        <v>2</v>
      </c>
      <c r="O154" s="56">
        <v>0</v>
      </c>
    </row>
    <row r="155" spans="6:15" ht="14.4" x14ac:dyDescent="0.3">
      <c r="F155">
        <f t="shared" si="4"/>
        <v>147</v>
      </c>
      <c r="G155" s="39">
        <v>12</v>
      </c>
      <c r="H155" s="39">
        <v>3</v>
      </c>
      <c r="I155" s="51">
        <v>0</v>
      </c>
      <c r="J155" s="41">
        <v>0</v>
      </c>
      <c r="L155">
        <f t="shared" si="5"/>
        <v>147</v>
      </c>
      <c r="M155" s="39">
        <v>12</v>
      </c>
      <c r="N155" s="39">
        <v>3</v>
      </c>
      <c r="O155" s="56">
        <v>0</v>
      </c>
    </row>
    <row r="156" spans="6:15" ht="14.4" x14ac:dyDescent="0.3">
      <c r="F156">
        <f t="shared" si="4"/>
        <v>148</v>
      </c>
      <c r="G156" s="39">
        <v>12</v>
      </c>
      <c r="H156" s="39">
        <v>4</v>
      </c>
      <c r="I156" s="51">
        <v>0</v>
      </c>
      <c r="J156" s="41">
        <v>0</v>
      </c>
      <c r="L156">
        <f t="shared" si="5"/>
        <v>148</v>
      </c>
      <c r="M156" s="39">
        <v>12</v>
      </c>
      <c r="N156" s="39">
        <v>4</v>
      </c>
      <c r="O156" s="56">
        <v>0</v>
      </c>
    </row>
    <row r="157" spans="6:15" ht="14.4" x14ac:dyDescent="0.3">
      <c r="F157">
        <f t="shared" si="4"/>
        <v>149</v>
      </c>
      <c r="G157" s="39">
        <v>12</v>
      </c>
      <c r="H157" s="39">
        <v>5</v>
      </c>
      <c r="I157" s="51">
        <v>0</v>
      </c>
      <c r="J157" s="41">
        <v>0</v>
      </c>
      <c r="L157">
        <f t="shared" si="5"/>
        <v>149</v>
      </c>
      <c r="M157" s="39">
        <v>12</v>
      </c>
      <c r="N157" s="39">
        <v>5</v>
      </c>
      <c r="O157" s="56">
        <v>0</v>
      </c>
    </row>
    <row r="158" spans="6:15" ht="14.4" x14ac:dyDescent="0.3">
      <c r="F158">
        <f t="shared" si="4"/>
        <v>150</v>
      </c>
      <c r="G158" s="39">
        <v>12</v>
      </c>
      <c r="H158" s="39">
        <v>6</v>
      </c>
      <c r="I158" s="51">
        <v>0</v>
      </c>
      <c r="J158" s="41">
        <v>0</v>
      </c>
      <c r="L158">
        <f t="shared" si="5"/>
        <v>150</v>
      </c>
      <c r="M158" s="39">
        <v>12</v>
      </c>
      <c r="N158" s="39">
        <v>6</v>
      </c>
      <c r="O158" s="56">
        <v>0</v>
      </c>
    </row>
    <row r="159" spans="6:15" ht="14.4" x14ac:dyDescent="0.3">
      <c r="F159">
        <f t="shared" si="4"/>
        <v>151</v>
      </c>
      <c r="G159" s="39">
        <v>12</v>
      </c>
      <c r="H159" s="39">
        <v>7</v>
      </c>
      <c r="I159" s="51">
        <v>0</v>
      </c>
      <c r="J159" s="41">
        <v>0</v>
      </c>
      <c r="L159">
        <f t="shared" si="5"/>
        <v>151</v>
      </c>
      <c r="M159" s="39">
        <v>12</v>
      </c>
      <c r="N159" s="39">
        <v>7</v>
      </c>
      <c r="O159" s="56">
        <v>0</v>
      </c>
    </row>
    <row r="160" spans="6:15" ht="14.4" x14ac:dyDescent="0.3">
      <c r="F160">
        <f t="shared" si="4"/>
        <v>152</v>
      </c>
      <c r="G160" s="39">
        <v>12</v>
      </c>
      <c r="H160" s="39">
        <v>8</v>
      </c>
      <c r="I160" s="51">
        <v>0</v>
      </c>
      <c r="J160" s="41">
        <v>0</v>
      </c>
      <c r="L160">
        <f t="shared" si="5"/>
        <v>152</v>
      </c>
      <c r="M160" s="39">
        <v>12</v>
      </c>
      <c r="N160" s="39">
        <v>8</v>
      </c>
      <c r="O160" s="56">
        <v>0</v>
      </c>
    </row>
    <row r="161" spans="6:15" ht="14.4" x14ac:dyDescent="0.3">
      <c r="F161">
        <f t="shared" si="4"/>
        <v>153</v>
      </c>
      <c r="G161" s="39">
        <v>12</v>
      </c>
      <c r="H161" s="39">
        <v>9</v>
      </c>
      <c r="I161" s="51">
        <v>0</v>
      </c>
      <c r="J161" s="41">
        <v>0</v>
      </c>
      <c r="L161">
        <f t="shared" si="5"/>
        <v>153</v>
      </c>
      <c r="M161" s="39">
        <v>12</v>
      </c>
      <c r="N161" s="39">
        <v>9</v>
      </c>
      <c r="O161" s="56">
        <v>0</v>
      </c>
    </row>
    <row r="162" spans="6:15" ht="14.4" x14ac:dyDescent="0.3">
      <c r="F162">
        <f t="shared" si="4"/>
        <v>154</v>
      </c>
      <c r="G162" s="39">
        <v>12</v>
      </c>
      <c r="H162" s="39">
        <v>10</v>
      </c>
      <c r="I162" s="51">
        <v>0</v>
      </c>
      <c r="J162" s="41">
        <v>0</v>
      </c>
      <c r="L162">
        <f t="shared" si="5"/>
        <v>154</v>
      </c>
      <c r="M162" s="39">
        <v>12</v>
      </c>
      <c r="N162" s="39">
        <v>10</v>
      </c>
      <c r="O162" s="56">
        <v>0</v>
      </c>
    </row>
    <row r="163" spans="6:15" ht="14.4" x14ac:dyDescent="0.3">
      <c r="F163">
        <f t="shared" si="4"/>
        <v>155</v>
      </c>
      <c r="G163" s="39">
        <v>12</v>
      </c>
      <c r="H163" s="39">
        <v>11</v>
      </c>
      <c r="I163" s="51">
        <v>0</v>
      </c>
      <c r="J163" s="41">
        <v>0</v>
      </c>
      <c r="L163">
        <f t="shared" si="5"/>
        <v>155</v>
      </c>
      <c r="M163" s="39">
        <v>12</v>
      </c>
      <c r="N163" s="39">
        <v>11</v>
      </c>
      <c r="O163" s="56">
        <v>0</v>
      </c>
    </row>
    <row r="164" spans="6:15" ht="14.4" x14ac:dyDescent="0.3">
      <c r="F164">
        <f t="shared" si="4"/>
        <v>156</v>
      </c>
      <c r="G164" s="39">
        <v>13</v>
      </c>
      <c r="H164" s="39">
        <v>0</v>
      </c>
      <c r="I164" s="51">
        <v>0</v>
      </c>
      <c r="J164" s="41">
        <v>0</v>
      </c>
      <c r="L164">
        <f t="shared" si="5"/>
        <v>156</v>
      </c>
      <c r="M164" s="39">
        <v>13</v>
      </c>
      <c r="N164" s="39">
        <v>0</v>
      </c>
      <c r="O164" s="56">
        <v>0</v>
      </c>
    </row>
    <row r="165" spans="6:15" ht="14.4" x14ac:dyDescent="0.3">
      <c r="F165">
        <f t="shared" si="4"/>
        <v>157</v>
      </c>
      <c r="G165" s="39">
        <v>13</v>
      </c>
      <c r="H165" s="39">
        <v>1</v>
      </c>
      <c r="I165" s="51">
        <v>0</v>
      </c>
      <c r="J165" s="41">
        <v>0</v>
      </c>
      <c r="L165">
        <f t="shared" si="5"/>
        <v>157</v>
      </c>
      <c r="M165" s="39">
        <v>13</v>
      </c>
      <c r="N165" s="39">
        <v>1</v>
      </c>
      <c r="O165" s="56">
        <v>0</v>
      </c>
    </row>
    <row r="166" spans="6:15" ht="14.4" x14ac:dyDescent="0.3">
      <c r="F166">
        <f t="shared" si="4"/>
        <v>158</v>
      </c>
      <c r="G166" s="39">
        <v>13</v>
      </c>
      <c r="H166" s="39">
        <v>2</v>
      </c>
      <c r="I166" s="51">
        <v>0</v>
      </c>
      <c r="J166" s="41">
        <v>0</v>
      </c>
      <c r="L166">
        <f t="shared" si="5"/>
        <v>158</v>
      </c>
      <c r="M166" s="39">
        <v>13</v>
      </c>
      <c r="N166" s="39">
        <v>2</v>
      </c>
      <c r="O166" s="56">
        <v>0</v>
      </c>
    </row>
    <row r="167" spans="6:15" ht="14.4" x14ac:dyDescent="0.3">
      <c r="F167">
        <f t="shared" si="4"/>
        <v>159</v>
      </c>
      <c r="G167" s="39">
        <v>13</v>
      </c>
      <c r="H167" s="39">
        <v>3</v>
      </c>
      <c r="I167" s="51">
        <v>0</v>
      </c>
      <c r="J167" s="41">
        <v>0</v>
      </c>
      <c r="L167">
        <f t="shared" si="5"/>
        <v>159</v>
      </c>
      <c r="M167" s="39">
        <v>13</v>
      </c>
      <c r="N167" s="39">
        <v>3</v>
      </c>
      <c r="O167" s="56">
        <v>0</v>
      </c>
    </row>
    <row r="168" spans="6:15" ht="14.4" x14ac:dyDescent="0.3">
      <c r="F168">
        <f t="shared" si="4"/>
        <v>160</v>
      </c>
      <c r="G168" s="39">
        <v>13</v>
      </c>
      <c r="H168" s="39">
        <v>4</v>
      </c>
      <c r="I168" s="51">
        <v>0</v>
      </c>
      <c r="J168" s="41">
        <v>0</v>
      </c>
      <c r="L168">
        <f t="shared" si="5"/>
        <v>160</v>
      </c>
      <c r="M168" s="39">
        <v>13</v>
      </c>
      <c r="N168" s="39">
        <v>4</v>
      </c>
      <c r="O168" s="56">
        <v>0</v>
      </c>
    </row>
    <row r="169" spans="6:15" ht="14.4" x14ac:dyDescent="0.3">
      <c r="F169">
        <f t="shared" si="4"/>
        <v>161</v>
      </c>
      <c r="G169" s="39">
        <v>13</v>
      </c>
      <c r="H169" s="39">
        <v>5</v>
      </c>
      <c r="I169" s="51">
        <v>0</v>
      </c>
      <c r="J169" s="41">
        <v>0</v>
      </c>
      <c r="L169">
        <f t="shared" si="5"/>
        <v>161</v>
      </c>
      <c r="M169" s="39">
        <v>13</v>
      </c>
      <c r="N169" s="39">
        <v>5</v>
      </c>
      <c r="O169" s="56">
        <v>0</v>
      </c>
    </row>
    <row r="170" spans="6:15" ht="14.4" x14ac:dyDescent="0.3">
      <c r="F170">
        <f t="shared" si="4"/>
        <v>162</v>
      </c>
      <c r="G170" s="39">
        <v>13</v>
      </c>
      <c r="H170" s="39">
        <v>6</v>
      </c>
      <c r="I170" s="51">
        <v>0</v>
      </c>
      <c r="J170" s="41">
        <v>0</v>
      </c>
      <c r="L170">
        <f t="shared" si="5"/>
        <v>162</v>
      </c>
      <c r="M170" s="39">
        <v>13</v>
      </c>
      <c r="N170" s="39">
        <v>6</v>
      </c>
      <c r="O170" s="56">
        <v>0</v>
      </c>
    </row>
    <row r="171" spans="6:15" ht="14.4" x14ac:dyDescent="0.3">
      <c r="F171">
        <f t="shared" si="4"/>
        <v>163</v>
      </c>
      <c r="G171" s="39">
        <v>13</v>
      </c>
      <c r="H171" s="39">
        <v>7</v>
      </c>
      <c r="I171" s="51">
        <v>0</v>
      </c>
      <c r="J171" s="41">
        <v>0</v>
      </c>
      <c r="L171">
        <f t="shared" si="5"/>
        <v>163</v>
      </c>
      <c r="M171" s="39">
        <v>13</v>
      </c>
      <c r="N171" s="39">
        <v>7</v>
      </c>
      <c r="O171" s="56">
        <v>0</v>
      </c>
    </row>
    <row r="172" spans="6:15" ht="14.4" x14ac:dyDescent="0.3">
      <c r="F172">
        <f t="shared" si="4"/>
        <v>164</v>
      </c>
      <c r="G172" s="39">
        <v>13</v>
      </c>
      <c r="H172" s="39">
        <v>8</v>
      </c>
      <c r="I172" s="51">
        <v>0</v>
      </c>
      <c r="J172" s="41">
        <v>0</v>
      </c>
      <c r="L172">
        <f t="shared" si="5"/>
        <v>164</v>
      </c>
      <c r="M172" s="39">
        <v>13</v>
      </c>
      <c r="N172" s="39">
        <v>8</v>
      </c>
      <c r="O172" s="56">
        <v>0</v>
      </c>
    </row>
    <row r="173" spans="6:15" ht="14.4" x14ac:dyDescent="0.3">
      <c r="F173">
        <f t="shared" si="4"/>
        <v>165</v>
      </c>
      <c r="G173" s="39">
        <v>13</v>
      </c>
      <c r="H173" s="39">
        <v>9</v>
      </c>
      <c r="I173" s="51">
        <v>0</v>
      </c>
      <c r="J173" s="41">
        <v>0</v>
      </c>
      <c r="L173">
        <f t="shared" si="5"/>
        <v>165</v>
      </c>
      <c r="M173" s="39">
        <v>13</v>
      </c>
      <c r="N173" s="39">
        <v>9</v>
      </c>
      <c r="O173" s="56">
        <v>0</v>
      </c>
    </row>
    <row r="174" spans="6:15" ht="14.4" x14ac:dyDescent="0.3">
      <c r="F174">
        <f t="shared" si="4"/>
        <v>166</v>
      </c>
      <c r="G174" s="39">
        <v>13</v>
      </c>
      <c r="H174" s="39">
        <v>10</v>
      </c>
      <c r="I174" s="51">
        <v>0</v>
      </c>
      <c r="J174" s="41">
        <v>0</v>
      </c>
      <c r="L174">
        <f t="shared" si="5"/>
        <v>166</v>
      </c>
      <c r="M174" s="39">
        <v>13</v>
      </c>
      <c r="N174" s="39">
        <v>10</v>
      </c>
      <c r="O174" s="56">
        <v>0</v>
      </c>
    </row>
    <row r="175" spans="6:15" ht="14.4" x14ac:dyDescent="0.3">
      <c r="F175">
        <f t="shared" si="4"/>
        <v>167</v>
      </c>
      <c r="G175" s="39">
        <v>13</v>
      </c>
      <c r="H175" s="39">
        <v>11</v>
      </c>
      <c r="I175" s="51">
        <v>0</v>
      </c>
      <c r="J175" s="41">
        <v>0</v>
      </c>
      <c r="L175">
        <f t="shared" si="5"/>
        <v>167</v>
      </c>
      <c r="M175" s="39">
        <v>13</v>
      </c>
      <c r="N175" s="39">
        <v>11</v>
      </c>
      <c r="O175" s="56">
        <v>0</v>
      </c>
    </row>
    <row r="176" spans="6:15" ht="14.4" x14ac:dyDescent="0.3">
      <c r="F176">
        <f t="shared" si="4"/>
        <v>168</v>
      </c>
      <c r="G176" s="39">
        <v>14</v>
      </c>
      <c r="H176" s="39">
        <v>0</v>
      </c>
      <c r="I176" s="51">
        <v>0</v>
      </c>
      <c r="J176" s="41">
        <v>0</v>
      </c>
      <c r="L176">
        <f t="shared" si="5"/>
        <v>168</v>
      </c>
      <c r="M176" s="39">
        <v>14</v>
      </c>
      <c r="N176" s="39">
        <v>0</v>
      </c>
      <c r="O176" s="56">
        <v>0</v>
      </c>
    </row>
    <row r="177" spans="6:15" ht="14.4" x14ac:dyDescent="0.3">
      <c r="F177">
        <f t="shared" si="4"/>
        <v>169</v>
      </c>
      <c r="G177" s="39">
        <v>14</v>
      </c>
      <c r="H177" s="39">
        <v>1</v>
      </c>
      <c r="I177" s="51">
        <v>0</v>
      </c>
      <c r="J177" s="41">
        <v>0</v>
      </c>
      <c r="L177">
        <f t="shared" si="5"/>
        <v>169</v>
      </c>
      <c r="M177" s="39">
        <v>14</v>
      </c>
      <c r="N177" s="39">
        <v>1</v>
      </c>
      <c r="O177" s="56">
        <v>0</v>
      </c>
    </row>
    <row r="178" spans="6:15" ht="14.4" x14ac:dyDescent="0.3">
      <c r="F178">
        <f t="shared" si="4"/>
        <v>170</v>
      </c>
      <c r="G178" s="39">
        <v>14</v>
      </c>
      <c r="H178" s="39">
        <v>2</v>
      </c>
      <c r="I178" s="51">
        <v>0</v>
      </c>
      <c r="J178" s="41">
        <v>0</v>
      </c>
      <c r="L178">
        <f t="shared" si="5"/>
        <v>170</v>
      </c>
      <c r="M178" s="39">
        <v>14</v>
      </c>
      <c r="N178" s="39">
        <v>2</v>
      </c>
      <c r="O178" s="56">
        <v>0</v>
      </c>
    </row>
    <row r="179" spans="6:15" ht="14.4" x14ac:dyDescent="0.3">
      <c r="F179">
        <f t="shared" si="4"/>
        <v>171</v>
      </c>
      <c r="G179" s="39">
        <v>14</v>
      </c>
      <c r="H179" s="39">
        <v>3</v>
      </c>
      <c r="I179" s="51">
        <v>0</v>
      </c>
      <c r="J179" s="41">
        <v>0</v>
      </c>
      <c r="L179">
        <f t="shared" si="5"/>
        <v>171</v>
      </c>
      <c r="M179" s="39">
        <v>14</v>
      </c>
      <c r="N179" s="39">
        <v>3</v>
      </c>
      <c r="O179" s="56">
        <v>0</v>
      </c>
    </row>
    <row r="180" spans="6:15" ht="14.4" x14ac:dyDescent="0.3">
      <c r="F180">
        <f t="shared" si="4"/>
        <v>172</v>
      </c>
      <c r="G180" s="39">
        <v>14</v>
      </c>
      <c r="H180" s="39">
        <v>4</v>
      </c>
      <c r="I180" s="51">
        <v>0</v>
      </c>
      <c r="J180" s="41">
        <v>0</v>
      </c>
      <c r="L180">
        <f t="shared" si="5"/>
        <v>172</v>
      </c>
      <c r="M180" s="39">
        <v>14</v>
      </c>
      <c r="N180" s="39">
        <v>4</v>
      </c>
      <c r="O180" s="56">
        <v>0</v>
      </c>
    </row>
    <row r="181" spans="6:15" ht="14.4" x14ac:dyDescent="0.3">
      <c r="F181">
        <f t="shared" si="4"/>
        <v>173</v>
      </c>
      <c r="G181" s="39">
        <v>14</v>
      </c>
      <c r="H181" s="39">
        <v>5</v>
      </c>
      <c r="I181" s="51">
        <v>0</v>
      </c>
      <c r="J181" s="41">
        <v>0</v>
      </c>
      <c r="L181">
        <f t="shared" si="5"/>
        <v>173</v>
      </c>
      <c r="M181" s="39">
        <v>14</v>
      </c>
      <c r="N181" s="39">
        <v>5</v>
      </c>
      <c r="O181" s="56">
        <v>0</v>
      </c>
    </row>
    <row r="182" spans="6:15" ht="14.4" x14ac:dyDescent="0.3">
      <c r="F182">
        <f t="shared" si="4"/>
        <v>174</v>
      </c>
      <c r="G182" s="39">
        <v>14</v>
      </c>
      <c r="H182" s="39">
        <v>6</v>
      </c>
      <c r="I182" s="51">
        <v>0</v>
      </c>
      <c r="J182" s="41">
        <v>0</v>
      </c>
      <c r="L182">
        <f t="shared" si="5"/>
        <v>174</v>
      </c>
      <c r="M182" s="39">
        <v>14</v>
      </c>
      <c r="N182" s="39">
        <v>6</v>
      </c>
      <c r="O182" s="56">
        <v>0</v>
      </c>
    </row>
    <row r="183" spans="6:15" ht="14.4" x14ac:dyDescent="0.3">
      <c r="F183">
        <f t="shared" si="4"/>
        <v>175</v>
      </c>
      <c r="G183" s="39">
        <v>14</v>
      </c>
      <c r="H183" s="39">
        <v>7</v>
      </c>
      <c r="I183" s="51">
        <v>0</v>
      </c>
      <c r="J183" s="41">
        <v>0</v>
      </c>
      <c r="L183">
        <f t="shared" si="5"/>
        <v>175</v>
      </c>
      <c r="M183" s="39">
        <v>14</v>
      </c>
      <c r="N183" s="39">
        <v>7</v>
      </c>
      <c r="O183" s="56">
        <v>0</v>
      </c>
    </row>
    <row r="184" spans="6:15" ht="14.4" x14ac:dyDescent="0.3">
      <c r="F184">
        <f t="shared" si="4"/>
        <v>176</v>
      </c>
      <c r="G184" s="39">
        <v>14</v>
      </c>
      <c r="H184" s="39">
        <v>8</v>
      </c>
      <c r="I184" s="51">
        <v>0</v>
      </c>
      <c r="J184" s="41">
        <v>0</v>
      </c>
      <c r="L184">
        <f t="shared" si="5"/>
        <v>176</v>
      </c>
      <c r="M184" s="39">
        <v>14</v>
      </c>
      <c r="N184" s="39">
        <v>8</v>
      </c>
      <c r="O184" s="56">
        <v>0</v>
      </c>
    </row>
    <row r="185" spans="6:15" ht="14.4" x14ac:dyDescent="0.3">
      <c r="F185">
        <f t="shared" si="4"/>
        <v>177</v>
      </c>
      <c r="G185" s="39">
        <v>14</v>
      </c>
      <c r="H185" s="39">
        <v>9</v>
      </c>
      <c r="I185" s="51">
        <v>0</v>
      </c>
      <c r="J185" s="41">
        <v>0</v>
      </c>
      <c r="L185">
        <f t="shared" si="5"/>
        <v>177</v>
      </c>
      <c r="M185" s="39">
        <v>14</v>
      </c>
      <c r="N185" s="39">
        <v>9</v>
      </c>
      <c r="O185" s="56">
        <v>0</v>
      </c>
    </row>
    <row r="186" spans="6:15" ht="14.4" x14ac:dyDescent="0.3">
      <c r="F186">
        <f t="shared" si="4"/>
        <v>178</v>
      </c>
      <c r="G186" s="39">
        <v>14</v>
      </c>
      <c r="H186" s="39">
        <v>10</v>
      </c>
      <c r="I186" s="51">
        <v>0</v>
      </c>
      <c r="J186" s="41">
        <v>0</v>
      </c>
      <c r="L186">
        <f t="shared" si="5"/>
        <v>178</v>
      </c>
      <c r="M186" s="39">
        <v>14</v>
      </c>
      <c r="N186" s="39">
        <v>10</v>
      </c>
      <c r="O186" s="56">
        <v>0</v>
      </c>
    </row>
    <row r="187" spans="6:15" ht="14.4" x14ac:dyDescent="0.3">
      <c r="F187">
        <f t="shared" si="4"/>
        <v>179</v>
      </c>
      <c r="G187" s="39">
        <v>14</v>
      </c>
      <c r="H187" s="39">
        <v>11</v>
      </c>
      <c r="I187" s="51">
        <v>0</v>
      </c>
      <c r="J187" s="41">
        <v>0</v>
      </c>
      <c r="L187">
        <f t="shared" si="5"/>
        <v>179</v>
      </c>
      <c r="M187" s="39">
        <v>14</v>
      </c>
      <c r="N187" s="39">
        <v>11</v>
      </c>
      <c r="O187" s="56">
        <v>0</v>
      </c>
    </row>
    <row r="188" spans="6:15" ht="14.4" x14ac:dyDescent="0.3">
      <c r="F188">
        <f t="shared" si="4"/>
        <v>180</v>
      </c>
      <c r="G188" s="39">
        <v>15</v>
      </c>
      <c r="H188" s="39">
        <v>0</v>
      </c>
      <c r="I188" s="51">
        <v>0</v>
      </c>
      <c r="J188" s="41">
        <v>0</v>
      </c>
      <c r="L188">
        <f t="shared" si="5"/>
        <v>180</v>
      </c>
      <c r="M188" s="39">
        <v>15</v>
      </c>
      <c r="N188" s="39">
        <v>0</v>
      </c>
      <c r="O188" s="56">
        <v>5.38</v>
      </c>
    </row>
    <row r="189" spans="6:15" ht="14.4" x14ac:dyDescent="0.3">
      <c r="F189">
        <f t="shared" si="4"/>
        <v>181</v>
      </c>
      <c r="G189" s="39">
        <v>15</v>
      </c>
      <c r="H189" s="39">
        <v>1</v>
      </c>
      <c r="I189" s="51">
        <v>0</v>
      </c>
      <c r="J189" s="41">
        <v>0</v>
      </c>
      <c r="L189">
        <f t="shared" si="5"/>
        <v>181</v>
      </c>
      <c r="M189" s="39">
        <v>15</v>
      </c>
      <c r="N189" s="39">
        <v>1</v>
      </c>
      <c r="O189" s="56">
        <v>5.39</v>
      </c>
    </row>
    <row r="190" spans="6:15" ht="14.4" x14ac:dyDescent="0.3">
      <c r="F190">
        <f t="shared" si="4"/>
        <v>182</v>
      </c>
      <c r="G190" s="39">
        <v>15</v>
      </c>
      <c r="H190" s="39">
        <v>2</v>
      </c>
      <c r="I190" s="51">
        <v>0</v>
      </c>
      <c r="J190" s="41">
        <v>0</v>
      </c>
      <c r="L190">
        <f t="shared" si="5"/>
        <v>182</v>
      </c>
      <c r="M190" s="39">
        <v>15</v>
      </c>
      <c r="N190" s="39">
        <v>2</v>
      </c>
      <c r="O190" s="56">
        <v>5.4</v>
      </c>
    </row>
    <row r="191" spans="6:15" ht="14.4" x14ac:dyDescent="0.3">
      <c r="F191">
        <f t="shared" si="4"/>
        <v>183</v>
      </c>
      <c r="G191" s="39">
        <v>15</v>
      </c>
      <c r="H191" s="39">
        <v>3</v>
      </c>
      <c r="I191" s="51">
        <v>0</v>
      </c>
      <c r="J191" s="41">
        <v>0</v>
      </c>
      <c r="L191">
        <f t="shared" si="5"/>
        <v>183</v>
      </c>
      <c r="M191" s="39">
        <v>15</v>
      </c>
      <c r="N191" s="39">
        <v>3</v>
      </c>
      <c r="O191" s="56">
        <v>5.41</v>
      </c>
    </row>
    <row r="192" spans="6:15" ht="14.4" x14ac:dyDescent="0.3">
      <c r="F192">
        <f t="shared" si="4"/>
        <v>184</v>
      </c>
      <c r="G192" s="39">
        <v>15</v>
      </c>
      <c r="H192" s="39">
        <v>4</v>
      </c>
      <c r="I192" s="51">
        <v>0</v>
      </c>
      <c r="J192" s="41">
        <v>0</v>
      </c>
      <c r="L192">
        <f t="shared" si="5"/>
        <v>184</v>
      </c>
      <c r="M192" s="39">
        <v>15</v>
      </c>
      <c r="N192" s="39">
        <v>4</v>
      </c>
      <c r="O192" s="56">
        <v>5.41</v>
      </c>
    </row>
    <row r="193" spans="6:15" ht="14.4" x14ac:dyDescent="0.3">
      <c r="F193">
        <f t="shared" si="4"/>
        <v>185</v>
      </c>
      <c r="G193" s="39">
        <v>15</v>
      </c>
      <c r="H193" s="39">
        <v>5</v>
      </c>
      <c r="I193" s="51">
        <v>0</v>
      </c>
      <c r="J193" s="41">
        <v>0</v>
      </c>
      <c r="L193">
        <f t="shared" si="5"/>
        <v>185</v>
      </c>
      <c r="M193" s="39">
        <v>15</v>
      </c>
      <c r="N193" s="39">
        <v>5</v>
      </c>
      <c r="O193" s="56">
        <v>5.42</v>
      </c>
    </row>
    <row r="194" spans="6:15" ht="14.4" x14ac:dyDescent="0.3">
      <c r="F194">
        <f t="shared" si="4"/>
        <v>186</v>
      </c>
      <c r="G194" s="39">
        <v>15</v>
      </c>
      <c r="H194" s="39">
        <v>6</v>
      </c>
      <c r="I194" s="51">
        <v>0</v>
      </c>
      <c r="J194" s="41">
        <v>0</v>
      </c>
      <c r="L194">
        <f t="shared" si="5"/>
        <v>186</v>
      </c>
      <c r="M194" s="39">
        <v>15</v>
      </c>
      <c r="N194" s="39">
        <v>6</v>
      </c>
      <c r="O194" s="56">
        <v>5.43</v>
      </c>
    </row>
    <row r="195" spans="6:15" ht="14.4" x14ac:dyDescent="0.3">
      <c r="F195">
        <f t="shared" si="4"/>
        <v>187</v>
      </c>
      <c r="G195" s="39">
        <v>15</v>
      </c>
      <c r="H195" s="39">
        <v>7</v>
      </c>
      <c r="I195" s="51">
        <v>0</v>
      </c>
      <c r="J195" s="41">
        <v>0</v>
      </c>
      <c r="L195">
        <f t="shared" si="5"/>
        <v>187</v>
      </c>
      <c r="M195" s="39">
        <v>15</v>
      </c>
      <c r="N195" s="39">
        <v>7</v>
      </c>
      <c r="O195" s="56">
        <v>5.44</v>
      </c>
    </row>
    <row r="196" spans="6:15" ht="14.4" x14ac:dyDescent="0.3">
      <c r="F196">
        <f t="shared" si="4"/>
        <v>188</v>
      </c>
      <c r="G196" s="39">
        <v>15</v>
      </c>
      <c r="H196" s="39">
        <v>8</v>
      </c>
      <c r="I196" s="51">
        <v>0</v>
      </c>
      <c r="J196" s="41">
        <v>0</v>
      </c>
      <c r="L196">
        <f t="shared" si="5"/>
        <v>188</v>
      </c>
      <c r="M196" s="39">
        <v>15</v>
      </c>
      <c r="N196" s="39">
        <v>8</v>
      </c>
      <c r="O196" s="56">
        <v>5.45</v>
      </c>
    </row>
    <row r="197" spans="6:15" ht="14.4" x14ac:dyDescent="0.3">
      <c r="F197">
        <f t="shared" si="4"/>
        <v>189</v>
      </c>
      <c r="G197" s="39">
        <v>15</v>
      </c>
      <c r="H197" s="39">
        <v>9</v>
      </c>
      <c r="I197" s="51">
        <v>0</v>
      </c>
      <c r="J197" s="41">
        <v>0</v>
      </c>
      <c r="L197">
        <f t="shared" si="5"/>
        <v>189</v>
      </c>
      <c r="M197" s="39">
        <v>15</v>
      </c>
      <c r="N197" s="39">
        <v>9</v>
      </c>
      <c r="O197" s="56">
        <v>5.46</v>
      </c>
    </row>
    <row r="198" spans="6:15" ht="14.4" x14ac:dyDescent="0.3">
      <c r="F198">
        <f t="shared" si="4"/>
        <v>190</v>
      </c>
      <c r="G198" s="39">
        <v>15</v>
      </c>
      <c r="H198" s="39">
        <v>10</v>
      </c>
      <c r="I198" s="51">
        <v>0</v>
      </c>
      <c r="J198" s="41">
        <v>0</v>
      </c>
      <c r="L198">
        <f t="shared" si="5"/>
        <v>190</v>
      </c>
      <c r="M198" s="39">
        <v>15</v>
      </c>
      <c r="N198" s="39">
        <v>10</v>
      </c>
      <c r="O198" s="56">
        <v>5.46</v>
      </c>
    </row>
    <row r="199" spans="6:15" ht="14.4" x14ac:dyDescent="0.3">
      <c r="F199">
        <f t="shared" si="4"/>
        <v>191</v>
      </c>
      <c r="G199" s="39">
        <v>15</v>
      </c>
      <c r="H199" s="39">
        <v>11</v>
      </c>
      <c r="I199" s="51">
        <v>0</v>
      </c>
      <c r="J199" s="41">
        <v>0</v>
      </c>
      <c r="L199">
        <f t="shared" si="5"/>
        <v>191</v>
      </c>
      <c r="M199" s="39">
        <v>15</v>
      </c>
      <c r="N199" s="39">
        <v>11</v>
      </c>
      <c r="O199" s="56">
        <v>5.47</v>
      </c>
    </row>
    <row r="200" spans="6:15" ht="14.4" x14ac:dyDescent="0.3">
      <c r="F200">
        <f t="shared" ref="F200:F263" si="6">G200*12+H200</f>
        <v>192</v>
      </c>
      <c r="G200" s="39">
        <v>16</v>
      </c>
      <c r="H200" s="39">
        <v>0</v>
      </c>
      <c r="I200" s="51">
        <v>0</v>
      </c>
      <c r="J200" s="41">
        <v>0</v>
      </c>
      <c r="L200">
        <f t="shared" ref="L200:L263" si="7">M200*12+N200</f>
        <v>192</v>
      </c>
      <c r="M200" s="39">
        <v>16</v>
      </c>
      <c r="N200" s="39">
        <v>0</v>
      </c>
      <c r="O200" s="56">
        <v>5.48</v>
      </c>
    </row>
    <row r="201" spans="6:15" ht="14.4" x14ac:dyDescent="0.3">
      <c r="F201">
        <f t="shared" si="6"/>
        <v>193</v>
      </c>
      <c r="G201" s="39">
        <v>16</v>
      </c>
      <c r="H201" s="39">
        <v>1</v>
      </c>
      <c r="I201" s="51">
        <v>0</v>
      </c>
      <c r="J201" s="41">
        <v>0</v>
      </c>
      <c r="L201">
        <f t="shared" si="7"/>
        <v>193</v>
      </c>
      <c r="M201" s="39">
        <v>16</v>
      </c>
      <c r="N201" s="39">
        <v>1</v>
      </c>
      <c r="O201" s="56">
        <v>5.49</v>
      </c>
    </row>
    <row r="202" spans="6:15" ht="14.4" x14ac:dyDescent="0.3">
      <c r="F202">
        <f t="shared" si="6"/>
        <v>194</v>
      </c>
      <c r="G202" s="39">
        <v>16</v>
      </c>
      <c r="H202" s="39">
        <v>2</v>
      </c>
      <c r="I202" s="51">
        <v>0</v>
      </c>
      <c r="J202" s="41">
        <v>0</v>
      </c>
      <c r="L202">
        <f t="shared" si="7"/>
        <v>194</v>
      </c>
      <c r="M202" s="39">
        <v>16</v>
      </c>
      <c r="N202" s="39">
        <v>2</v>
      </c>
      <c r="O202" s="56">
        <v>5.5</v>
      </c>
    </row>
    <row r="203" spans="6:15" ht="14.4" x14ac:dyDescent="0.3">
      <c r="F203">
        <f t="shared" si="6"/>
        <v>195</v>
      </c>
      <c r="G203" s="39">
        <v>16</v>
      </c>
      <c r="H203" s="39">
        <v>3</v>
      </c>
      <c r="I203" s="51">
        <v>0</v>
      </c>
      <c r="J203" s="41">
        <v>0</v>
      </c>
      <c r="L203">
        <f t="shared" si="7"/>
        <v>195</v>
      </c>
      <c r="M203" s="39">
        <v>16</v>
      </c>
      <c r="N203" s="39">
        <v>3</v>
      </c>
      <c r="O203" s="56">
        <v>5.51</v>
      </c>
    </row>
    <row r="204" spans="6:15" ht="14.4" x14ac:dyDescent="0.3">
      <c r="F204">
        <f t="shared" si="6"/>
        <v>196</v>
      </c>
      <c r="G204" s="39">
        <v>16</v>
      </c>
      <c r="H204" s="39">
        <v>4</v>
      </c>
      <c r="I204" s="51">
        <v>0</v>
      </c>
      <c r="J204" s="41">
        <v>0</v>
      </c>
      <c r="L204">
        <f t="shared" si="7"/>
        <v>196</v>
      </c>
      <c r="M204" s="39">
        <v>16</v>
      </c>
      <c r="N204" s="39">
        <v>4</v>
      </c>
      <c r="O204" s="56">
        <v>5.51</v>
      </c>
    </row>
    <row r="205" spans="6:15" ht="14.4" x14ac:dyDescent="0.3">
      <c r="F205">
        <f t="shared" si="6"/>
        <v>197</v>
      </c>
      <c r="G205" s="39">
        <v>16</v>
      </c>
      <c r="H205" s="39">
        <v>5</v>
      </c>
      <c r="I205" s="51">
        <v>0</v>
      </c>
      <c r="J205" s="41">
        <v>0</v>
      </c>
      <c r="L205">
        <f t="shared" si="7"/>
        <v>197</v>
      </c>
      <c r="M205" s="39">
        <v>16</v>
      </c>
      <c r="N205" s="39">
        <v>5</v>
      </c>
      <c r="O205" s="56">
        <v>5.52</v>
      </c>
    </row>
    <row r="206" spans="6:15" ht="14.4" x14ac:dyDescent="0.3">
      <c r="F206">
        <f t="shared" si="6"/>
        <v>198</v>
      </c>
      <c r="G206" s="39">
        <v>16</v>
      </c>
      <c r="H206" s="39">
        <v>6</v>
      </c>
      <c r="I206" s="51">
        <v>0</v>
      </c>
      <c r="J206" s="41">
        <v>0</v>
      </c>
      <c r="L206">
        <f t="shared" si="7"/>
        <v>198</v>
      </c>
      <c r="M206" s="39">
        <v>16</v>
      </c>
      <c r="N206" s="39">
        <v>6</v>
      </c>
      <c r="O206" s="56">
        <v>5.53</v>
      </c>
    </row>
    <row r="207" spans="6:15" ht="14.4" x14ac:dyDescent="0.3">
      <c r="F207">
        <f t="shared" si="6"/>
        <v>199</v>
      </c>
      <c r="G207" s="39">
        <v>16</v>
      </c>
      <c r="H207" s="39">
        <v>7</v>
      </c>
      <c r="I207" s="51">
        <v>0</v>
      </c>
      <c r="J207" s="41">
        <v>0</v>
      </c>
      <c r="L207">
        <f t="shared" si="7"/>
        <v>199</v>
      </c>
      <c r="M207" s="39">
        <v>16</v>
      </c>
      <c r="N207" s="39">
        <v>7</v>
      </c>
      <c r="O207" s="56">
        <v>5.54</v>
      </c>
    </row>
    <row r="208" spans="6:15" ht="14.4" x14ac:dyDescent="0.3">
      <c r="F208">
        <f t="shared" si="6"/>
        <v>200</v>
      </c>
      <c r="G208" s="39">
        <v>16</v>
      </c>
      <c r="H208" s="39">
        <v>8</v>
      </c>
      <c r="I208" s="51">
        <v>0</v>
      </c>
      <c r="J208" s="41">
        <v>0</v>
      </c>
      <c r="L208">
        <f t="shared" si="7"/>
        <v>200</v>
      </c>
      <c r="M208" s="39">
        <v>16</v>
      </c>
      <c r="N208" s="39">
        <v>8</v>
      </c>
      <c r="O208" s="56">
        <v>5.55</v>
      </c>
    </row>
    <row r="209" spans="6:15" ht="14.4" x14ac:dyDescent="0.3">
      <c r="F209">
        <f t="shared" si="6"/>
        <v>201</v>
      </c>
      <c r="G209" s="39">
        <v>16</v>
      </c>
      <c r="H209" s="39">
        <v>9</v>
      </c>
      <c r="I209" s="51">
        <v>0</v>
      </c>
      <c r="J209" s="41">
        <v>0</v>
      </c>
      <c r="L209">
        <f t="shared" si="7"/>
        <v>201</v>
      </c>
      <c r="M209" s="39">
        <v>16</v>
      </c>
      <c r="N209" s="39">
        <v>9</v>
      </c>
      <c r="O209" s="56">
        <v>5.56</v>
      </c>
    </row>
    <row r="210" spans="6:15" ht="14.4" x14ac:dyDescent="0.3">
      <c r="F210">
        <f t="shared" si="6"/>
        <v>202</v>
      </c>
      <c r="G210" s="39">
        <v>16</v>
      </c>
      <c r="H210" s="39">
        <v>10</v>
      </c>
      <c r="I210" s="51">
        <v>0</v>
      </c>
      <c r="J210" s="41">
        <v>0</v>
      </c>
      <c r="L210">
        <f t="shared" si="7"/>
        <v>202</v>
      </c>
      <c r="M210" s="39">
        <v>16</v>
      </c>
      <c r="N210" s="39">
        <v>10</v>
      </c>
      <c r="O210" s="56">
        <v>5.56</v>
      </c>
    </row>
    <row r="211" spans="6:15" ht="14.4" x14ac:dyDescent="0.3">
      <c r="F211">
        <f t="shared" si="6"/>
        <v>203</v>
      </c>
      <c r="G211" s="39">
        <v>16</v>
      </c>
      <c r="H211" s="39">
        <v>11</v>
      </c>
      <c r="I211" s="51">
        <v>0</v>
      </c>
      <c r="J211" s="41">
        <v>0</v>
      </c>
      <c r="L211">
        <f t="shared" si="7"/>
        <v>203</v>
      </c>
      <c r="M211" s="39">
        <v>16</v>
      </c>
      <c r="N211" s="39">
        <v>11</v>
      </c>
      <c r="O211" s="56">
        <v>5.57</v>
      </c>
    </row>
    <row r="212" spans="6:15" ht="14.4" x14ac:dyDescent="0.3">
      <c r="F212">
        <f t="shared" si="6"/>
        <v>204</v>
      </c>
      <c r="G212" s="39">
        <v>17</v>
      </c>
      <c r="H212" s="39">
        <v>0</v>
      </c>
      <c r="I212" s="51">
        <v>0</v>
      </c>
      <c r="J212" s="41">
        <v>0</v>
      </c>
      <c r="L212">
        <f t="shared" si="7"/>
        <v>204</v>
      </c>
      <c r="M212" s="39">
        <v>17</v>
      </c>
      <c r="N212" s="39">
        <v>0</v>
      </c>
      <c r="O212" s="56">
        <v>5.58</v>
      </c>
    </row>
    <row r="213" spans="6:15" ht="14.4" x14ac:dyDescent="0.3">
      <c r="F213">
        <f t="shared" si="6"/>
        <v>205</v>
      </c>
      <c r="G213" s="39">
        <v>17</v>
      </c>
      <c r="H213" s="39">
        <v>1</v>
      </c>
      <c r="I213" s="51">
        <v>0</v>
      </c>
      <c r="J213" s="41">
        <v>0</v>
      </c>
      <c r="L213">
        <f t="shared" si="7"/>
        <v>205</v>
      </c>
      <c r="M213" s="39">
        <v>17</v>
      </c>
      <c r="N213" s="39">
        <v>1</v>
      </c>
      <c r="O213" s="56">
        <v>5.59</v>
      </c>
    </row>
    <row r="214" spans="6:15" ht="14.4" x14ac:dyDescent="0.3">
      <c r="F214">
        <f t="shared" si="6"/>
        <v>206</v>
      </c>
      <c r="G214" s="39">
        <v>17</v>
      </c>
      <c r="H214" s="39">
        <v>2</v>
      </c>
      <c r="I214" s="51">
        <v>0</v>
      </c>
      <c r="J214" s="41">
        <v>0</v>
      </c>
      <c r="L214">
        <f t="shared" si="7"/>
        <v>206</v>
      </c>
      <c r="M214" s="39">
        <v>17</v>
      </c>
      <c r="N214" s="39">
        <v>2</v>
      </c>
      <c r="O214" s="56">
        <v>5.6</v>
      </c>
    </row>
    <row r="215" spans="6:15" ht="14.4" x14ac:dyDescent="0.3">
      <c r="F215">
        <f t="shared" si="6"/>
        <v>207</v>
      </c>
      <c r="G215" s="39">
        <v>17</v>
      </c>
      <c r="H215" s="39">
        <v>3</v>
      </c>
      <c r="I215" s="51">
        <v>0</v>
      </c>
      <c r="J215" s="41">
        <v>0</v>
      </c>
      <c r="L215">
        <f t="shared" si="7"/>
        <v>207</v>
      </c>
      <c r="M215" s="39">
        <v>17</v>
      </c>
      <c r="N215" s="39">
        <v>3</v>
      </c>
      <c r="O215" s="56">
        <v>5.61</v>
      </c>
    </row>
    <row r="216" spans="6:15" ht="14.4" x14ac:dyDescent="0.3">
      <c r="F216">
        <f t="shared" si="6"/>
        <v>208</v>
      </c>
      <c r="G216" s="39">
        <v>17</v>
      </c>
      <c r="H216" s="39">
        <v>4</v>
      </c>
      <c r="I216" s="51">
        <v>0</v>
      </c>
      <c r="J216" s="41">
        <v>0</v>
      </c>
      <c r="L216">
        <f t="shared" si="7"/>
        <v>208</v>
      </c>
      <c r="M216" s="39">
        <v>17</v>
      </c>
      <c r="N216" s="39">
        <v>4</v>
      </c>
      <c r="O216" s="56">
        <v>5.62</v>
      </c>
    </row>
    <row r="217" spans="6:15" ht="14.4" x14ac:dyDescent="0.3">
      <c r="F217">
        <f t="shared" si="6"/>
        <v>209</v>
      </c>
      <c r="G217" s="39">
        <v>17</v>
      </c>
      <c r="H217" s="39">
        <v>5</v>
      </c>
      <c r="I217" s="51">
        <v>0</v>
      </c>
      <c r="J217" s="41">
        <v>0</v>
      </c>
      <c r="L217">
        <f t="shared" si="7"/>
        <v>209</v>
      </c>
      <c r="M217" s="39">
        <v>17</v>
      </c>
      <c r="N217" s="39">
        <v>5</v>
      </c>
      <c r="O217" s="56">
        <v>5.63</v>
      </c>
    </row>
    <row r="218" spans="6:15" ht="14.4" x14ac:dyDescent="0.3">
      <c r="F218">
        <f t="shared" si="6"/>
        <v>210</v>
      </c>
      <c r="G218" s="39">
        <v>17</v>
      </c>
      <c r="H218" s="39">
        <v>6</v>
      </c>
      <c r="I218" s="51">
        <v>0</v>
      </c>
      <c r="J218" s="41">
        <v>0</v>
      </c>
      <c r="L218">
        <f t="shared" si="7"/>
        <v>210</v>
      </c>
      <c r="M218" s="39">
        <v>17</v>
      </c>
      <c r="N218" s="39">
        <v>6</v>
      </c>
      <c r="O218" s="56">
        <v>5.64</v>
      </c>
    </row>
    <row r="219" spans="6:15" ht="14.4" x14ac:dyDescent="0.3">
      <c r="F219">
        <f t="shared" si="6"/>
        <v>211</v>
      </c>
      <c r="G219" s="39">
        <v>17</v>
      </c>
      <c r="H219" s="39">
        <v>7</v>
      </c>
      <c r="I219" s="51">
        <v>0</v>
      </c>
      <c r="J219" s="41">
        <v>0</v>
      </c>
      <c r="L219">
        <f t="shared" si="7"/>
        <v>211</v>
      </c>
      <c r="M219" s="39">
        <v>17</v>
      </c>
      <c r="N219" s="39">
        <v>7</v>
      </c>
      <c r="O219" s="56">
        <v>5.64</v>
      </c>
    </row>
    <row r="220" spans="6:15" ht="14.4" x14ac:dyDescent="0.3">
      <c r="F220">
        <f t="shared" si="6"/>
        <v>212</v>
      </c>
      <c r="G220" s="39">
        <v>17</v>
      </c>
      <c r="H220" s="39">
        <v>8</v>
      </c>
      <c r="I220" s="51">
        <v>0</v>
      </c>
      <c r="J220" s="41">
        <v>0</v>
      </c>
      <c r="L220">
        <f t="shared" si="7"/>
        <v>212</v>
      </c>
      <c r="M220" s="39">
        <v>17</v>
      </c>
      <c r="N220" s="39">
        <v>8</v>
      </c>
      <c r="O220" s="56">
        <v>5.65</v>
      </c>
    </row>
    <row r="221" spans="6:15" ht="14.4" x14ac:dyDescent="0.3">
      <c r="F221">
        <f t="shared" si="6"/>
        <v>213</v>
      </c>
      <c r="G221" s="39">
        <v>17</v>
      </c>
      <c r="H221" s="39">
        <v>9</v>
      </c>
      <c r="I221" s="51">
        <v>0</v>
      </c>
      <c r="J221" s="41">
        <v>0</v>
      </c>
      <c r="L221">
        <f t="shared" si="7"/>
        <v>213</v>
      </c>
      <c r="M221" s="39">
        <v>17</v>
      </c>
      <c r="N221" s="39">
        <v>9</v>
      </c>
      <c r="O221" s="56">
        <v>5.66</v>
      </c>
    </row>
    <row r="222" spans="6:15" ht="14.4" x14ac:dyDescent="0.3">
      <c r="F222">
        <f t="shared" si="6"/>
        <v>214</v>
      </c>
      <c r="G222" s="39">
        <v>17</v>
      </c>
      <c r="H222" s="39">
        <v>10</v>
      </c>
      <c r="I222" s="51">
        <v>0</v>
      </c>
      <c r="J222" s="41">
        <v>0</v>
      </c>
      <c r="L222">
        <f t="shared" si="7"/>
        <v>214</v>
      </c>
      <c r="M222" s="39">
        <v>17</v>
      </c>
      <c r="N222" s="39">
        <v>10</v>
      </c>
      <c r="O222" s="56">
        <v>5.67</v>
      </c>
    </row>
    <row r="223" spans="6:15" ht="14.4" x14ac:dyDescent="0.3">
      <c r="F223">
        <f t="shared" si="6"/>
        <v>215</v>
      </c>
      <c r="G223" s="39">
        <v>17</v>
      </c>
      <c r="H223" s="39">
        <v>11</v>
      </c>
      <c r="I223" s="51">
        <v>0</v>
      </c>
      <c r="J223" s="41">
        <v>0</v>
      </c>
      <c r="L223">
        <f t="shared" si="7"/>
        <v>215</v>
      </c>
      <c r="M223" s="39">
        <v>17</v>
      </c>
      <c r="N223" s="39">
        <v>11</v>
      </c>
      <c r="O223" s="56">
        <v>5.68</v>
      </c>
    </row>
    <row r="224" spans="6:15" ht="14.4" x14ac:dyDescent="0.3">
      <c r="F224">
        <f t="shared" si="6"/>
        <v>216</v>
      </c>
      <c r="G224" s="39">
        <v>18</v>
      </c>
      <c r="H224" s="39">
        <v>0</v>
      </c>
      <c r="I224" s="51">
        <v>0</v>
      </c>
      <c r="J224" s="41">
        <v>0</v>
      </c>
      <c r="L224">
        <f t="shared" si="7"/>
        <v>216</v>
      </c>
      <c r="M224" s="39">
        <v>18</v>
      </c>
      <c r="N224" s="39">
        <v>0</v>
      </c>
      <c r="O224" s="56">
        <v>5.69</v>
      </c>
    </row>
    <row r="225" spans="6:15" ht="14.4" x14ac:dyDescent="0.3">
      <c r="F225">
        <f t="shared" si="6"/>
        <v>217</v>
      </c>
      <c r="G225" s="39">
        <v>18</v>
      </c>
      <c r="H225" s="39">
        <v>1</v>
      </c>
      <c r="I225" s="51">
        <v>0</v>
      </c>
      <c r="J225" s="41">
        <v>0</v>
      </c>
      <c r="L225">
        <f t="shared" si="7"/>
        <v>217</v>
      </c>
      <c r="M225" s="39">
        <v>18</v>
      </c>
      <c r="N225" s="39">
        <v>1</v>
      </c>
      <c r="O225" s="56">
        <v>5.7</v>
      </c>
    </row>
    <row r="226" spans="6:15" ht="14.4" x14ac:dyDescent="0.3">
      <c r="F226">
        <f t="shared" si="6"/>
        <v>218</v>
      </c>
      <c r="G226" s="39">
        <v>18</v>
      </c>
      <c r="H226" s="39">
        <v>2</v>
      </c>
      <c r="I226" s="51">
        <v>0</v>
      </c>
      <c r="J226" s="41">
        <v>0</v>
      </c>
      <c r="L226">
        <f t="shared" si="7"/>
        <v>218</v>
      </c>
      <c r="M226" s="39">
        <v>18</v>
      </c>
      <c r="N226" s="39">
        <v>2</v>
      </c>
      <c r="O226" s="56">
        <v>5.71</v>
      </c>
    </row>
    <row r="227" spans="6:15" ht="14.4" x14ac:dyDescent="0.3">
      <c r="F227">
        <f t="shared" si="6"/>
        <v>219</v>
      </c>
      <c r="G227" s="39">
        <v>18</v>
      </c>
      <c r="H227" s="39">
        <v>3</v>
      </c>
      <c r="I227" s="51">
        <v>0</v>
      </c>
      <c r="J227" s="41">
        <v>0</v>
      </c>
      <c r="L227">
        <f t="shared" si="7"/>
        <v>219</v>
      </c>
      <c r="M227" s="39">
        <v>18</v>
      </c>
      <c r="N227" s="39">
        <v>3</v>
      </c>
      <c r="O227" s="56">
        <v>5.72</v>
      </c>
    </row>
    <row r="228" spans="6:15" ht="14.4" x14ac:dyDescent="0.3">
      <c r="F228">
        <f t="shared" si="6"/>
        <v>220</v>
      </c>
      <c r="G228" s="39">
        <v>18</v>
      </c>
      <c r="H228" s="39">
        <v>4</v>
      </c>
      <c r="I228" s="51">
        <v>0</v>
      </c>
      <c r="J228" s="41">
        <v>0</v>
      </c>
      <c r="L228">
        <f t="shared" si="7"/>
        <v>220</v>
      </c>
      <c r="M228" s="39">
        <v>18</v>
      </c>
      <c r="N228" s="39">
        <v>4</v>
      </c>
      <c r="O228" s="56">
        <v>5.73</v>
      </c>
    </row>
    <row r="229" spans="6:15" ht="14.4" x14ac:dyDescent="0.3">
      <c r="F229">
        <f t="shared" si="6"/>
        <v>221</v>
      </c>
      <c r="G229" s="39">
        <v>18</v>
      </c>
      <c r="H229" s="39">
        <v>5</v>
      </c>
      <c r="I229" s="51">
        <v>0</v>
      </c>
      <c r="J229" s="41">
        <v>0</v>
      </c>
      <c r="L229">
        <f t="shared" si="7"/>
        <v>221</v>
      </c>
      <c r="M229" s="39">
        <v>18</v>
      </c>
      <c r="N229" s="39">
        <v>5</v>
      </c>
      <c r="O229" s="56">
        <v>5.74</v>
      </c>
    </row>
    <row r="230" spans="6:15" ht="14.4" x14ac:dyDescent="0.3">
      <c r="F230">
        <f t="shared" si="6"/>
        <v>222</v>
      </c>
      <c r="G230" s="39">
        <v>18</v>
      </c>
      <c r="H230" s="39">
        <v>6</v>
      </c>
      <c r="I230" s="51">
        <v>0</v>
      </c>
      <c r="J230" s="41">
        <v>0</v>
      </c>
      <c r="L230">
        <f t="shared" si="7"/>
        <v>222</v>
      </c>
      <c r="M230" s="39">
        <v>18</v>
      </c>
      <c r="N230" s="39">
        <v>6</v>
      </c>
      <c r="O230" s="56">
        <v>5.75</v>
      </c>
    </row>
    <row r="231" spans="6:15" ht="14.4" x14ac:dyDescent="0.3">
      <c r="F231">
        <f t="shared" si="6"/>
        <v>223</v>
      </c>
      <c r="G231" s="39">
        <v>18</v>
      </c>
      <c r="H231" s="39">
        <v>7</v>
      </c>
      <c r="I231" s="51">
        <v>0</v>
      </c>
      <c r="J231" s="41">
        <v>0</v>
      </c>
      <c r="L231">
        <f t="shared" si="7"/>
        <v>223</v>
      </c>
      <c r="M231" s="39">
        <v>18</v>
      </c>
      <c r="N231" s="39">
        <v>7</v>
      </c>
      <c r="O231" s="56">
        <v>5.75</v>
      </c>
    </row>
    <row r="232" spans="6:15" ht="14.4" x14ac:dyDescent="0.3">
      <c r="F232">
        <f t="shared" si="6"/>
        <v>224</v>
      </c>
      <c r="G232" s="39">
        <v>18</v>
      </c>
      <c r="H232" s="39">
        <v>8</v>
      </c>
      <c r="I232" s="51">
        <v>0</v>
      </c>
      <c r="J232" s="41">
        <v>0</v>
      </c>
      <c r="L232">
        <f t="shared" si="7"/>
        <v>224</v>
      </c>
      <c r="M232" s="39">
        <v>18</v>
      </c>
      <c r="N232" s="39">
        <v>8</v>
      </c>
      <c r="O232" s="56">
        <v>5.76</v>
      </c>
    </row>
    <row r="233" spans="6:15" ht="14.4" x14ac:dyDescent="0.3">
      <c r="F233">
        <f t="shared" si="6"/>
        <v>225</v>
      </c>
      <c r="G233" s="39">
        <v>18</v>
      </c>
      <c r="H233" s="39">
        <v>9</v>
      </c>
      <c r="I233" s="51">
        <v>0</v>
      </c>
      <c r="J233" s="41">
        <v>0</v>
      </c>
      <c r="L233">
        <f t="shared" si="7"/>
        <v>225</v>
      </c>
      <c r="M233" s="39">
        <v>18</v>
      </c>
      <c r="N233" s="39">
        <v>9</v>
      </c>
      <c r="O233" s="56">
        <v>5.77</v>
      </c>
    </row>
    <row r="234" spans="6:15" ht="14.4" x14ac:dyDescent="0.3">
      <c r="F234">
        <f t="shared" si="6"/>
        <v>226</v>
      </c>
      <c r="G234" s="39">
        <v>18</v>
      </c>
      <c r="H234" s="39">
        <v>10</v>
      </c>
      <c r="I234" s="51">
        <v>0</v>
      </c>
      <c r="J234" s="41">
        <v>0</v>
      </c>
      <c r="L234">
        <f t="shared" si="7"/>
        <v>226</v>
      </c>
      <c r="M234" s="39">
        <v>18</v>
      </c>
      <c r="N234" s="39">
        <v>10</v>
      </c>
      <c r="O234" s="56">
        <v>5.78</v>
      </c>
    </row>
    <row r="235" spans="6:15" ht="14.4" x14ac:dyDescent="0.3">
      <c r="F235">
        <f t="shared" si="6"/>
        <v>227</v>
      </c>
      <c r="G235" s="39">
        <v>18</v>
      </c>
      <c r="H235" s="39">
        <v>11</v>
      </c>
      <c r="I235" s="51">
        <v>0</v>
      </c>
      <c r="J235" s="41">
        <v>0</v>
      </c>
      <c r="L235">
        <f t="shared" si="7"/>
        <v>227</v>
      </c>
      <c r="M235" s="39">
        <v>18</v>
      </c>
      <c r="N235" s="39">
        <v>11</v>
      </c>
      <c r="O235" s="56">
        <v>5.79</v>
      </c>
    </row>
    <row r="236" spans="6:15" ht="14.4" x14ac:dyDescent="0.3">
      <c r="F236">
        <f t="shared" si="6"/>
        <v>228</v>
      </c>
      <c r="G236" s="39">
        <v>19</v>
      </c>
      <c r="H236" s="39">
        <v>0</v>
      </c>
      <c r="I236" s="51">
        <v>0</v>
      </c>
      <c r="J236" s="41">
        <v>0</v>
      </c>
      <c r="L236">
        <f t="shared" si="7"/>
        <v>228</v>
      </c>
      <c r="M236" s="39">
        <v>19</v>
      </c>
      <c r="N236" s="39">
        <v>0</v>
      </c>
      <c r="O236" s="56">
        <v>5.8</v>
      </c>
    </row>
    <row r="237" spans="6:15" ht="14.4" x14ac:dyDescent="0.3">
      <c r="F237">
        <f t="shared" si="6"/>
        <v>229</v>
      </c>
      <c r="G237" s="39">
        <v>19</v>
      </c>
      <c r="H237" s="39">
        <v>1</v>
      </c>
      <c r="I237" s="51">
        <v>0</v>
      </c>
      <c r="J237" s="41">
        <v>0</v>
      </c>
      <c r="L237">
        <f t="shared" si="7"/>
        <v>229</v>
      </c>
      <c r="M237" s="39">
        <v>19</v>
      </c>
      <c r="N237" s="39">
        <v>1</v>
      </c>
      <c r="O237" s="56">
        <v>5.81</v>
      </c>
    </row>
    <row r="238" spans="6:15" ht="14.4" x14ac:dyDescent="0.3">
      <c r="F238">
        <f t="shared" si="6"/>
        <v>230</v>
      </c>
      <c r="G238" s="39">
        <v>19</v>
      </c>
      <c r="H238" s="39">
        <v>2</v>
      </c>
      <c r="I238" s="51">
        <v>0</v>
      </c>
      <c r="J238" s="41">
        <v>0</v>
      </c>
      <c r="L238">
        <f t="shared" si="7"/>
        <v>230</v>
      </c>
      <c r="M238" s="39">
        <v>19</v>
      </c>
      <c r="N238" s="39">
        <v>2</v>
      </c>
      <c r="O238" s="56">
        <v>5.82</v>
      </c>
    </row>
    <row r="239" spans="6:15" ht="14.4" x14ac:dyDescent="0.3">
      <c r="F239">
        <f t="shared" si="6"/>
        <v>231</v>
      </c>
      <c r="G239" s="39">
        <v>19</v>
      </c>
      <c r="H239" s="39">
        <v>3</v>
      </c>
      <c r="I239" s="51">
        <v>0</v>
      </c>
      <c r="J239" s="41">
        <v>0</v>
      </c>
      <c r="L239">
        <f t="shared" si="7"/>
        <v>231</v>
      </c>
      <c r="M239" s="39">
        <v>19</v>
      </c>
      <c r="N239" s="39">
        <v>3</v>
      </c>
      <c r="O239" s="56">
        <v>5.83</v>
      </c>
    </row>
    <row r="240" spans="6:15" ht="14.4" x14ac:dyDescent="0.3">
      <c r="F240">
        <f t="shared" si="6"/>
        <v>232</v>
      </c>
      <c r="G240" s="39">
        <v>19</v>
      </c>
      <c r="H240" s="39">
        <v>4</v>
      </c>
      <c r="I240" s="51">
        <v>0</v>
      </c>
      <c r="J240" s="41">
        <v>0</v>
      </c>
      <c r="L240">
        <f t="shared" si="7"/>
        <v>232</v>
      </c>
      <c r="M240" s="39">
        <v>19</v>
      </c>
      <c r="N240" s="39">
        <v>4</v>
      </c>
      <c r="O240" s="56">
        <v>5.84</v>
      </c>
    </row>
    <row r="241" spans="6:15" ht="14.4" x14ac:dyDescent="0.3">
      <c r="F241">
        <f t="shared" si="6"/>
        <v>233</v>
      </c>
      <c r="G241" s="39">
        <v>19</v>
      </c>
      <c r="H241" s="39">
        <v>5</v>
      </c>
      <c r="I241" s="51">
        <v>0</v>
      </c>
      <c r="J241" s="41">
        <v>0</v>
      </c>
      <c r="L241">
        <f t="shared" si="7"/>
        <v>233</v>
      </c>
      <c r="M241" s="39">
        <v>19</v>
      </c>
      <c r="N241" s="39">
        <v>5</v>
      </c>
      <c r="O241" s="56">
        <v>5.85</v>
      </c>
    </row>
    <row r="242" spans="6:15" ht="14.4" x14ac:dyDescent="0.3">
      <c r="F242">
        <f t="shared" si="6"/>
        <v>234</v>
      </c>
      <c r="G242" s="39">
        <v>19</v>
      </c>
      <c r="H242" s="39">
        <v>6</v>
      </c>
      <c r="I242" s="51">
        <v>0</v>
      </c>
      <c r="J242" s="41">
        <v>0</v>
      </c>
      <c r="L242">
        <f t="shared" si="7"/>
        <v>234</v>
      </c>
      <c r="M242" s="39">
        <v>19</v>
      </c>
      <c r="N242" s="39">
        <v>6</v>
      </c>
      <c r="O242" s="56">
        <v>5.86</v>
      </c>
    </row>
    <row r="243" spans="6:15" ht="14.4" x14ac:dyDescent="0.3">
      <c r="F243">
        <f t="shared" si="6"/>
        <v>235</v>
      </c>
      <c r="G243" s="39">
        <v>19</v>
      </c>
      <c r="H243" s="39">
        <v>7</v>
      </c>
      <c r="I243" s="51">
        <v>0</v>
      </c>
      <c r="J243" s="41">
        <v>0</v>
      </c>
      <c r="L243">
        <f t="shared" si="7"/>
        <v>235</v>
      </c>
      <c r="M243" s="39">
        <v>19</v>
      </c>
      <c r="N243" s="39">
        <v>7</v>
      </c>
      <c r="O243" s="56">
        <v>5.86</v>
      </c>
    </row>
    <row r="244" spans="6:15" ht="14.4" x14ac:dyDescent="0.3">
      <c r="F244">
        <f t="shared" si="6"/>
        <v>236</v>
      </c>
      <c r="G244" s="39">
        <v>19</v>
      </c>
      <c r="H244" s="39">
        <v>8</v>
      </c>
      <c r="I244" s="51">
        <v>0</v>
      </c>
      <c r="J244" s="41">
        <v>0</v>
      </c>
      <c r="L244">
        <f t="shared" si="7"/>
        <v>236</v>
      </c>
      <c r="M244" s="39">
        <v>19</v>
      </c>
      <c r="N244" s="39">
        <v>8</v>
      </c>
      <c r="O244" s="56">
        <v>5.87</v>
      </c>
    </row>
    <row r="245" spans="6:15" ht="14.4" x14ac:dyDescent="0.3">
      <c r="F245">
        <f t="shared" si="6"/>
        <v>237</v>
      </c>
      <c r="G245" s="39">
        <v>19</v>
      </c>
      <c r="H245" s="39">
        <v>9</v>
      </c>
      <c r="I245" s="51">
        <v>0</v>
      </c>
      <c r="J245" s="41">
        <v>0</v>
      </c>
      <c r="L245">
        <f t="shared" si="7"/>
        <v>237</v>
      </c>
      <c r="M245" s="39">
        <v>19</v>
      </c>
      <c r="N245" s="39">
        <v>9</v>
      </c>
      <c r="O245" s="56">
        <v>5.88</v>
      </c>
    </row>
    <row r="246" spans="6:15" ht="14.4" x14ac:dyDescent="0.3">
      <c r="F246">
        <f t="shared" si="6"/>
        <v>238</v>
      </c>
      <c r="G246" s="39">
        <v>19</v>
      </c>
      <c r="H246" s="39">
        <v>10</v>
      </c>
      <c r="I246" s="51">
        <v>0</v>
      </c>
      <c r="J246" s="41">
        <v>0</v>
      </c>
      <c r="L246">
        <f t="shared" si="7"/>
        <v>238</v>
      </c>
      <c r="M246" s="39">
        <v>19</v>
      </c>
      <c r="N246" s="39">
        <v>10</v>
      </c>
      <c r="O246" s="56">
        <v>5.89</v>
      </c>
    </row>
    <row r="247" spans="6:15" ht="14.4" x14ac:dyDescent="0.3">
      <c r="F247">
        <f t="shared" si="6"/>
        <v>239</v>
      </c>
      <c r="G247" s="39">
        <v>19</v>
      </c>
      <c r="H247" s="39">
        <v>11</v>
      </c>
      <c r="I247" s="51">
        <v>0</v>
      </c>
      <c r="J247" s="41">
        <v>0</v>
      </c>
      <c r="L247">
        <f t="shared" si="7"/>
        <v>239</v>
      </c>
      <c r="M247" s="39">
        <v>19</v>
      </c>
      <c r="N247" s="39">
        <v>11</v>
      </c>
      <c r="O247" s="56">
        <v>5.9</v>
      </c>
    </row>
    <row r="248" spans="6:15" ht="14.4" x14ac:dyDescent="0.3">
      <c r="F248">
        <f t="shared" si="6"/>
        <v>240</v>
      </c>
      <c r="G248" s="39">
        <v>20</v>
      </c>
      <c r="H248" s="39">
        <v>0</v>
      </c>
      <c r="I248" s="51">
        <v>0</v>
      </c>
      <c r="J248" s="41">
        <v>0</v>
      </c>
      <c r="L248">
        <f t="shared" si="7"/>
        <v>240</v>
      </c>
      <c r="M248" s="39">
        <v>20</v>
      </c>
      <c r="N248" s="39">
        <v>0</v>
      </c>
      <c r="O248" s="56">
        <v>5.91</v>
      </c>
    </row>
    <row r="249" spans="6:15" ht="14.4" x14ac:dyDescent="0.3">
      <c r="F249">
        <f t="shared" si="6"/>
        <v>241</v>
      </c>
      <c r="G249" s="39">
        <v>20</v>
      </c>
      <c r="H249" s="39">
        <v>1</v>
      </c>
      <c r="I249" s="51">
        <v>0</v>
      </c>
      <c r="J249" s="41">
        <v>0</v>
      </c>
      <c r="L249">
        <f t="shared" si="7"/>
        <v>241</v>
      </c>
      <c r="M249" s="39">
        <v>20</v>
      </c>
      <c r="N249" s="39">
        <v>1</v>
      </c>
      <c r="O249" s="56">
        <v>5.92</v>
      </c>
    </row>
    <row r="250" spans="6:15" ht="14.4" x14ac:dyDescent="0.3">
      <c r="F250">
        <f t="shared" si="6"/>
        <v>242</v>
      </c>
      <c r="G250" s="39">
        <v>20</v>
      </c>
      <c r="H250" s="39">
        <v>2</v>
      </c>
      <c r="I250" s="51">
        <v>0</v>
      </c>
      <c r="J250" s="41">
        <v>0</v>
      </c>
      <c r="L250">
        <f t="shared" si="7"/>
        <v>242</v>
      </c>
      <c r="M250" s="39">
        <v>20</v>
      </c>
      <c r="N250" s="39">
        <v>2</v>
      </c>
      <c r="O250" s="56">
        <v>5.93</v>
      </c>
    </row>
    <row r="251" spans="6:15" ht="14.4" x14ac:dyDescent="0.3">
      <c r="F251">
        <f t="shared" si="6"/>
        <v>243</v>
      </c>
      <c r="G251" s="39">
        <v>20</v>
      </c>
      <c r="H251" s="39">
        <v>3</v>
      </c>
      <c r="I251" s="51">
        <v>0</v>
      </c>
      <c r="J251" s="41">
        <v>0</v>
      </c>
      <c r="L251">
        <f t="shared" si="7"/>
        <v>243</v>
      </c>
      <c r="M251" s="39">
        <v>20</v>
      </c>
      <c r="N251" s="39">
        <v>3</v>
      </c>
      <c r="O251" s="56">
        <v>5.94</v>
      </c>
    </row>
    <row r="252" spans="6:15" ht="14.4" x14ac:dyDescent="0.3">
      <c r="F252">
        <f t="shared" si="6"/>
        <v>244</v>
      </c>
      <c r="G252" s="39">
        <v>20</v>
      </c>
      <c r="H252" s="39">
        <v>4</v>
      </c>
      <c r="I252" s="51">
        <v>0</v>
      </c>
      <c r="J252" s="41">
        <v>0</v>
      </c>
      <c r="L252">
        <f t="shared" si="7"/>
        <v>244</v>
      </c>
      <c r="M252" s="39">
        <v>20</v>
      </c>
      <c r="N252" s="39">
        <v>4</v>
      </c>
      <c r="O252" s="56">
        <v>5.95</v>
      </c>
    </row>
    <row r="253" spans="6:15" ht="14.4" x14ac:dyDescent="0.3">
      <c r="F253">
        <f t="shared" si="6"/>
        <v>245</v>
      </c>
      <c r="G253" s="39">
        <v>20</v>
      </c>
      <c r="H253" s="39">
        <v>5</v>
      </c>
      <c r="I253" s="51">
        <v>0</v>
      </c>
      <c r="J253" s="41">
        <v>0</v>
      </c>
      <c r="L253">
        <f t="shared" si="7"/>
        <v>245</v>
      </c>
      <c r="M253" s="39">
        <v>20</v>
      </c>
      <c r="N253" s="39">
        <v>5</v>
      </c>
      <c r="O253" s="56">
        <v>5.96</v>
      </c>
    </row>
    <row r="254" spans="6:15" ht="14.4" x14ac:dyDescent="0.3">
      <c r="F254">
        <f t="shared" si="6"/>
        <v>246</v>
      </c>
      <c r="G254" s="39">
        <v>20</v>
      </c>
      <c r="H254" s="39">
        <v>6</v>
      </c>
      <c r="I254" s="51">
        <v>0</v>
      </c>
      <c r="J254" s="41">
        <v>0</v>
      </c>
      <c r="L254">
        <f t="shared" si="7"/>
        <v>246</v>
      </c>
      <c r="M254" s="39">
        <v>20</v>
      </c>
      <c r="N254" s="39">
        <v>6</v>
      </c>
      <c r="O254" s="56">
        <v>5.97</v>
      </c>
    </row>
    <row r="255" spans="6:15" ht="14.4" x14ac:dyDescent="0.3">
      <c r="F255">
        <f t="shared" si="6"/>
        <v>247</v>
      </c>
      <c r="G255" s="39">
        <v>20</v>
      </c>
      <c r="H255" s="39">
        <v>7</v>
      </c>
      <c r="I255" s="51">
        <v>0</v>
      </c>
      <c r="J255" s="41">
        <v>0</v>
      </c>
      <c r="L255">
        <f t="shared" si="7"/>
        <v>247</v>
      </c>
      <c r="M255" s="39">
        <v>20</v>
      </c>
      <c r="N255" s="39">
        <v>7</v>
      </c>
      <c r="O255" s="56">
        <v>5.97</v>
      </c>
    </row>
    <row r="256" spans="6:15" ht="14.4" x14ac:dyDescent="0.3">
      <c r="F256">
        <f t="shared" si="6"/>
        <v>248</v>
      </c>
      <c r="G256" s="39">
        <v>20</v>
      </c>
      <c r="H256" s="39">
        <v>8</v>
      </c>
      <c r="I256" s="51">
        <v>0</v>
      </c>
      <c r="J256" s="41">
        <v>0</v>
      </c>
      <c r="L256">
        <f t="shared" si="7"/>
        <v>248</v>
      </c>
      <c r="M256" s="39">
        <v>20</v>
      </c>
      <c r="N256" s="39">
        <v>8</v>
      </c>
      <c r="O256" s="56">
        <v>5.98</v>
      </c>
    </row>
    <row r="257" spans="6:15" ht="14.4" x14ac:dyDescent="0.3">
      <c r="F257">
        <f t="shared" si="6"/>
        <v>249</v>
      </c>
      <c r="G257" s="39">
        <v>20</v>
      </c>
      <c r="H257" s="39">
        <v>9</v>
      </c>
      <c r="I257" s="51">
        <v>0</v>
      </c>
      <c r="J257" s="41">
        <v>0</v>
      </c>
      <c r="L257">
        <f t="shared" si="7"/>
        <v>249</v>
      </c>
      <c r="M257" s="39">
        <v>20</v>
      </c>
      <c r="N257" s="39">
        <v>9</v>
      </c>
      <c r="O257" s="56">
        <v>5.99</v>
      </c>
    </row>
    <row r="258" spans="6:15" ht="14.4" x14ac:dyDescent="0.3">
      <c r="F258">
        <f t="shared" si="6"/>
        <v>250</v>
      </c>
      <c r="G258" s="39">
        <v>20</v>
      </c>
      <c r="H258" s="39">
        <v>10</v>
      </c>
      <c r="I258" s="51">
        <v>0</v>
      </c>
      <c r="J258" s="41">
        <v>0</v>
      </c>
      <c r="L258">
        <f t="shared" si="7"/>
        <v>250</v>
      </c>
      <c r="M258" s="39">
        <v>20</v>
      </c>
      <c r="N258" s="39">
        <v>10</v>
      </c>
      <c r="O258" s="56">
        <v>6</v>
      </c>
    </row>
    <row r="259" spans="6:15" ht="14.4" x14ac:dyDescent="0.3">
      <c r="F259">
        <f t="shared" si="6"/>
        <v>251</v>
      </c>
      <c r="G259" s="39">
        <v>20</v>
      </c>
      <c r="H259" s="39">
        <v>11</v>
      </c>
      <c r="I259" s="51">
        <v>0</v>
      </c>
      <c r="J259" s="41">
        <v>0</v>
      </c>
      <c r="L259">
        <f t="shared" si="7"/>
        <v>251</v>
      </c>
      <c r="M259" s="39">
        <v>20</v>
      </c>
      <c r="N259" s="39">
        <v>11</v>
      </c>
      <c r="O259" s="56">
        <v>6.01</v>
      </c>
    </row>
    <row r="260" spans="6:15" ht="14.4" x14ac:dyDescent="0.3">
      <c r="F260">
        <f t="shared" si="6"/>
        <v>252</v>
      </c>
      <c r="G260" s="39">
        <v>21</v>
      </c>
      <c r="H260" s="39">
        <v>0</v>
      </c>
      <c r="I260" s="51">
        <v>0</v>
      </c>
      <c r="J260" s="41">
        <v>0</v>
      </c>
      <c r="L260">
        <f t="shared" si="7"/>
        <v>252</v>
      </c>
      <c r="M260" s="39">
        <v>21</v>
      </c>
      <c r="N260" s="39">
        <v>0</v>
      </c>
      <c r="O260" s="56">
        <v>6.02</v>
      </c>
    </row>
    <row r="261" spans="6:15" ht="14.4" x14ac:dyDescent="0.3">
      <c r="F261">
        <f t="shared" si="6"/>
        <v>253</v>
      </c>
      <c r="G261" s="39">
        <v>21</v>
      </c>
      <c r="H261" s="39">
        <v>1</v>
      </c>
      <c r="I261" s="51">
        <v>0</v>
      </c>
      <c r="J261" s="41">
        <v>0</v>
      </c>
      <c r="L261">
        <f t="shared" si="7"/>
        <v>253</v>
      </c>
      <c r="M261" s="39">
        <v>21</v>
      </c>
      <c r="N261" s="39">
        <v>1</v>
      </c>
      <c r="O261" s="56">
        <v>6.03</v>
      </c>
    </row>
    <row r="262" spans="6:15" ht="14.4" x14ac:dyDescent="0.3">
      <c r="F262">
        <f t="shared" si="6"/>
        <v>254</v>
      </c>
      <c r="G262" s="39">
        <v>21</v>
      </c>
      <c r="H262" s="39">
        <v>2</v>
      </c>
      <c r="I262" s="51">
        <v>0</v>
      </c>
      <c r="J262" s="41">
        <v>0</v>
      </c>
      <c r="L262">
        <f t="shared" si="7"/>
        <v>254</v>
      </c>
      <c r="M262" s="39">
        <v>21</v>
      </c>
      <c r="N262" s="39">
        <v>2</v>
      </c>
      <c r="O262" s="56">
        <v>6.04</v>
      </c>
    </row>
    <row r="263" spans="6:15" ht="14.4" x14ac:dyDescent="0.3">
      <c r="F263">
        <f t="shared" si="6"/>
        <v>255</v>
      </c>
      <c r="G263" s="39">
        <v>21</v>
      </c>
      <c r="H263" s="39">
        <v>3</v>
      </c>
      <c r="I263" s="51">
        <v>0</v>
      </c>
      <c r="J263" s="41">
        <v>0</v>
      </c>
      <c r="L263">
        <f t="shared" si="7"/>
        <v>255</v>
      </c>
      <c r="M263" s="39">
        <v>21</v>
      </c>
      <c r="N263" s="39">
        <v>3</v>
      </c>
      <c r="O263" s="56">
        <v>6.05</v>
      </c>
    </row>
    <row r="264" spans="6:15" ht="14.4" x14ac:dyDescent="0.3">
      <c r="F264">
        <f t="shared" ref="F264:F327" si="8">G264*12+H264</f>
        <v>256</v>
      </c>
      <c r="G264" s="39">
        <v>21</v>
      </c>
      <c r="H264" s="39">
        <v>4</v>
      </c>
      <c r="I264" s="51">
        <v>0</v>
      </c>
      <c r="J264" s="41">
        <v>0</v>
      </c>
      <c r="L264">
        <f t="shared" ref="L264:L327" si="9">M264*12+N264</f>
        <v>256</v>
      </c>
      <c r="M264" s="39">
        <v>21</v>
      </c>
      <c r="N264" s="39">
        <v>4</v>
      </c>
      <c r="O264" s="56">
        <v>6.06</v>
      </c>
    </row>
    <row r="265" spans="6:15" ht="14.4" x14ac:dyDescent="0.3">
      <c r="F265">
        <f t="shared" si="8"/>
        <v>257</v>
      </c>
      <c r="G265" s="39">
        <v>21</v>
      </c>
      <c r="H265" s="39">
        <v>5</v>
      </c>
      <c r="I265" s="51">
        <v>0</v>
      </c>
      <c r="J265" s="41">
        <v>0</v>
      </c>
      <c r="L265">
        <f t="shared" si="9"/>
        <v>257</v>
      </c>
      <c r="M265" s="39">
        <v>21</v>
      </c>
      <c r="N265" s="39">
        <v>5</v>
      </c>
      <c r="O265" s="56">
        <v>6.07</v>
      </c>
    </row>
    <row r="266" spans="6:15" ht="14.4" x14ac:dyDescent="0.3">
      <c r="F266">
        <f t="shared" si="8"/>
        <v>258</v>
      </c>
      <c r="G266" s="39">
        <v>21</v>
      </c>
      <c r="H266" s="39">
        <v>6</v>
      </c>
      <c r="I266" s="51">
        <v>0</v>
      </c>
      <c r="J266" s="41">
        <v>0</v>
      </c>
      <c r="L266">
        <f t="shared" si="9"/>
        <v>258</v>
      </c>
      <c r="M266" s="39">
        <v>21</v>
      </c>
      <c r="N266" s="39">
        <v>6</v>
      </c>
      <c r="O266" s="56">
        <v>6.08</v>
      </c>
    </row>
    <row r="267" spans="6:15" ht="14.4" x14ac:dyDescent="0.3">
      <c r="F267">
        <f t="shared" si="8"/>
        <v>259</v>
      </c>
      <c r="G267" s="39">
        <v>21</v>
      </c>
      <c r="H267" s="39">
        <v>7</v>
      </c>
      <c r="I267" s="51">
        <v>0</v>
      </c>
      <c r="J267" s="41">
        <v>0</v>
      </c>
      <c r="L267">
        <f t="shared" si="9"/>
        <v>259</v>
      </c>
      <c r="M267" s="39">
        <v>21</v>
      </c>
      <c r="N267" s="39">
        <v>7</v>
      </c>
      <c r="O267" s="56">
        <v>6.08</v>
      </c>
    </row>
    <row r="268" spans="6:15" ht="14.4" x14ac:dyDescent="0.3">
      <c r="F268">
        <f t="shared" si="8"/>
        <v>260</v>
      </c>
      <c r="G268" s="39">
        <v>21</v>
      </c>
      <c r="H268" s="39">
        <v>8</v>
      </c>
      <c r="I268" s="51">
        <v>0</v>
      </c>
      <c r="J268" s="41">
        <v>0</v>
      </c>
      <c r="L268">
        <f t="shared" si="9"/>
        <v>260</v>
      </c>
      <c r="M268" s="39">
        <v>21</v>
      </c>
      <c r="N268" s="39">
        <v>8</v>
      </c>
      <c r="O268" s="56">
        <v>6.09</v>
      </c>
    </row>
    <row r="269" spans="6:15" ht="14.4" x14ac:dyDescent="0.3">
      <c r="F269">
        <f t="shared" si="8"/>
        <v>261</v>
      </c>
      <c r="G269" s="39">
        <v>21</v>
      </c>
      <c r="H269" s="39">
        <v>9</v>
      </c>
      <c r="I269" s="51">
        <v>0</v>
      </c>
      <c r="J269" s="41">
        <v>0</v>
      </c>
      <c r="L269">
        <f t="shared" si="9"/>
        <v>261</v>
      </c>
      <c r="M269" s="39">
        <v>21</v>
      </c>
      <c r="N269" s="39">
        <v>9</v>
      </c>
      <c r="O269" s="56">
        <v>6.1</v>
      </c>
    </row>
    <row r="270" spans="6:15" ht="14.4" x14ac:dyDescent="0.3">
      <c r="F270">
        <f t="shared" si="8"/>
        <v>262</v>
      </c>
      <c r="G270" s="39">
        <v>21</v>
      </c>
      <c r="H270" s="39">
        <v>10</v>
      </c>
      <c r="I270" s="51">
        <v>0</v>
      </c>
      <c r="J270" s="41">
        <v>0</v>
      </c>
      <c r="L270">
        <f t="shared" si="9"/>
        <v>262</v>
      </c>
      <c r="M270" s="39">
        <v>21</v>
      </c>
      <c r="N270" s="39">
        <v>10</v>
      </c>
      <c r="O270" s="56">
        <v>6.11</v>
      </c>
    </row>
    <row r="271" spans="6:15" ht="14.4" x14ac:dyDescent="0.3">
      <c r="F271">
        <f t="shared" si="8"/>
        <v>263</v>
      </c>
      <c r="G271" s="39">
        <v>21</v>
      </c>
      <c r="H271" s="39">
        <v>11</v>
      </c>
      <c r="I271" s="51">
        <v>0</v>
      </c>
      <c r="J271" s="41">
        <v>0</v>
      </c>
      <c r="L271">
        <f t="shared" si="9"/>
        <v>263</v>
      </c>
      <c r="M271" s="39">
        <v>21</v>
      </c>
      <c r="N271" s="39">
        <v>11</v>
      </c>
      <c r="O271" s="56">
        <v>6.12</v>
      </c>
    </row>
    <row r="272" spans="6:15" ht="14.4" x14ac:dyDescent="0.3">
      <c r="F272">
        <f t="shared" si="8"/>
        <v>264</v>
      </c>
      <c r="G272" s="39">
        <v>22</v>
      </c>
      <c r="H272" s="39">
        <v>0</v>
      </c>
      <c r="I272" s="51">
        <v>0</v>
      </c>
      <c r="J272" s="41">
        <v>0</v>
      </c>
      <c r="L272">
        <f t="shared" si="9"/>
        <v>264</v>
      </c>
      <c r="M272" s="39">
        <v>22</v>
      </c>
      <c r="N272" s="39">
        <v>0</v>
      </c>
      <c r="O272" s="56">
        <v>6.13</v>
      </c>
    </row>
    <row r="273" spans="6:15" ht="14.4" x14ac:dyDescent="0.3">
      <c r="F273">
        <f t="shared" si="8"/>
        <v>265</v>
      </c>
      <c r="G273" s="39">
        <v>22</v>
      </c>
      <c r="H273" s="39">
        <v>1</v>
      </c>
      <c r="I273" s="51">
        <v>0</v>
      </c>
      <c r="J273" s="41">
        <v>0</v>
      </c>
      <c r="L273">
        <f t="shared" si="9"/>
        <v>265</v>
      </c>
      <c r="M273" s="39">
        <v>22</v>
      </c>
      <c r="N273" s="39">
        <v>1</v>
      </c>
      <c r="O273" s="56">
        <v>6.14</v>
      </c>
    </row>
    <row r="274" spans="6:15" ht="14.4" x14ac:dyDescent="0.3">
      <c r="F274">
        <f t="shared" si="8"/>
        <v>266</v>
      </c>
      <c r="G274" s="39">
        <v>22</v>
      </c>
      <c r="H274" s="39">
        <v>2</v>
      </c>
      <c r="I274" s="51">
        <v>0</v>
      </c>
      <c r="J274" s="41">
        <v>0</v>
      </c>
      <c r="L274">
        <f t="shared" si="9"/>
        <v>266</v>
      </c>
      <c r="M274" s="39">
        <v>22</v>
      </c>
      <c r="N274" s="39">
        <v>2</v>
      </c>
      <c r="O274" s="56">
        <v>6.15</v>
      </c>
    </row>
    <row r="275" spans="6:15" ht="14.4" x14ac:dyDescent="0.3">
      <c r="F275">
        <f t="shared" si="8"/>
        <v>267</v>
      </c>
      <c r="G275" s="39">
        <v>22</v>
      </c>
      <c r="H275" s="39">
        <v>3</v>
      </c>
      <c r="I275" s="51">
        <v>0</v>
      </c>
      <c r="J275" s="41">
        <v>0</v>
      </c>
      <c r="L275">
        <f t="shared" si="9"/>
        <v>267</v>
      </c>
      <c r="M275" s="39">
        <v>22</v>
      </c>
      <c r="N275" s="39">
        <v>3</v>
      </c>
      <c r="O275" s="56">
        <v>6.16</v>
      </c>
    </row>
    <row r="276" spans="6:15" ht="14.4" x14ac:dyDescent="0.3">
      <c r="F276">
        <f t="shared" si="8"/>
        <v>268</v>
      </c>
      <c r="G276" s="39">
        <v>22</v>
      </c>
      <c r="H276" s="39">
        <v>4</v>
      </c>
      <c r="I276" s="51">
        <v>0</v>
      </c>
      <c r="J276" s="41">
        <v>0</v>
      </c>
      <c r="L276">
        <f t="shared" si="9"/>
        <v>268</v>
      </c>
      <c r="M276" s="39">
        <v>22</v>
      </c>
      <c r="N276" s="39">
        <v>4</v>
      </c>
      <c r="O276" s="56">
        <v>6.17</v>
      </c>
    </row>
    <row r="277" spans="6:15" ht="14.4" x14ac:dyDescent="0.3">
      <c r="F277">
        <f t="shared" si="8"/>
        <v>269</v>
      </c>
      <c r="G277" s="39">
        <v>22</v>
      </c>
      <c r="H277" s="39">
        <v>5</v>
      </c>
      <c r="I277" s="51">
        <v>0</v>
      </c>
      <c r="J277" s="41">
        <v>0</v>
      </c>
      <c r="L277">
        <f t="shared" si="9"/>
        <v>269</v>
      </c>
      <c r="M277" s="39">
        <v>22</v>
      </c>
      <c r="N277" s="39">
        <v>5</v>
      </c>
      <c r="O277" s="56">
        <v>6.18</v>
      </c>
    </row>
    <row r="278" spans="6:15" ht="14.4" x14ac:dyDescent="0.3">
      <c r="F278">
        <f t="shared" si="8"/>
        <v>270</v>
      </c>
      <c r="G278" s="39">
        <v>22</v>
      </c>
      <c r="H278" s="39">
        <v>6</v>
      </c>
      <c r="I278" s="51">
        <v>0</v>
      </c>
      <c r="J278" s="41">
        <v>0</v>
      </c>
      <c r="L278">
        <f t="shared" si="9"/>
        <v>270</v>
      </c>
      <c r="M278" s="39">
        <v>22</v>
      </c>
      <c r="N278" s="39">
        <v>6</v>
      </c>
      <c r="O278" s="56">
        <v>6.19</v>
      </c>
    </row>
    <row r="279" spans="6:15" ht="14.4" x14ac:dyDescent="0.3">
      <c r="F279">
        <f t="shared" si="8"/>
        <v>271</v>
      </c>
      <c r="G279" s="39">
        <v>22</v>
      </c>
      <c r="H279" s="39">
        <v>7</v>
      </c>
      <c r="I279" s="51">
        <v>0</v>
      </c>
      <c r="J279" s="41">
        <v>0</v>
      </c>
      <c r="L279">
        <f t="shared" si="9"/>
        <v>271</v>
      </c>
      <c r="M279" s="39">
        <v>22</v>
      </c>
      <c r="N279" s="39">
        <v>7</v>
      </c>
      <c r="O279" s="56">
        <v>6.19</v>
      </c>
    </row>
    <row r="280" spans="6:15" ht="14.4" x14ac:dyDescent="0.3">
      <c r="F280">
        <f t="shared" si="8"/>
        <v>272</v>
      </c>
      <c r="G280" s="39">
        <v>22</v>
      </c>
      <c r="H280" s="39">
        <v>8</v>
      </c>
      <c r="I280" s="51">
        <v>0</v>
      </c>
      <c r="J280" s="41">
        <v>0</v>
      </c>
      <c r="L280">
        <f t="shared" si="9"/>
        <v>272</v>
      </c>
      <c r="M280" s="39">
        <v>22</v>
      </c>
      <c r="N280" s="39">
        <v>8</v>
      </c>
      <c r="O280" s="56">
        <v>6.2</v>
      </c>
    </row>
    <row r="281" spans="6:15" ht="14.4" x14ac:dyDescent="0.3">
      <c r="F281">
        <f t="shared" si="8"/>
        <v>273</v>
      </c>
      <c r="G281" s="39">
        <v>22</v>
      </c>
      <c r="H281" s="39">
        <v>9</v>
      </c>
      <c r="I281" s="51">
        <v>0</v>
      </c>
      <c r="J281" s="41">
        <v>0</v>
      </c>
      <c r="L281">
        <f t="shared" si="9"/>
        <v>273</v>
      </c>
      <c r="M281" s="39">
        <v>22</v>
      </c>
      <c r="N281" s="39">
        <v>9</v>
      </c>
      <c r="O281" s="56">
        <v>6.21</v>
      </c>
    </row>
    <row r="282" spans="6:15" ht="14.4" x14ac:dyDescent="0.3">
      <c r="F282">
        <f t="shared" si="8"/>
        <v>274</v>
      </c>
      <c r="G282" s="39">
        <v>22</v>
      </c>
      <c r="H282" s="39">
        <v>10</v>
      </c>
      <c r="I282" s="51">
        <v>0</v>
      </c>
      <c r="J282" s="41">
        <v>0</v>
      </c>
      <c r="L282">
        <f t="shared" si="9"/>
        <v>274</v>
      </c>
      <c r="M282" s="39">
        <v>22</v>
      </c>
      <c r="N282" s="39">
        <v>10</v>
      </c>
      <c r="O282" s="56">
        <v>6.22</v>
      </c>
    </row>
    <row r="283" spans="6:15" ht="14.4" x14ac:dyDescent="0.3">
      <c r="F283">
        <f t="shared" si="8"/>
        <v>275</v>
      </c>
      <c r="G283" s="39">
        <v>22</v>
      </c>
      <c r="H283" s="39">
        <v>11</v>
      </c>
      <c r="I283" s="51">
        <v>0</v>
      </c>
      <c r="J283" s="41">
        <v>0</v>
      </c>
      <c r="L283">
        <f t="shared" si="9"/>
        <v>275</v>
      </c>
      <c r="M283" s="39">
        <v>22</v>
      </c>
      <c r="N283" s="39">
        <v>11</v>
      </c>
      <c r="O283" s="56">
        <v>6.23</v>
      </c>
    </row>
    <row r="284" spans="6:15" ht="14.4" x14ac:dyDescent="0.3">
      <c r="F284">
        <f t="shared" si="8"/>
        <v>276</v>
      </c>
      <c r="G284" s="39">
        <v>23</v>
      </c>
      <c r="H284" s="39">
        <v>0</v>
      </c>
      <c r="I284" s="51">
        <v>0</v>
      </c>
      <c r="J284" s="41">
        <v>0</v>
      </c>
      <c r="L284">
        <f t="shared" si="9"/>
        <v>276</v>
      </c>
      <c r="M284" s="39">
        <v>23</v>
      </c>
      <c r="N284" s="39">
        <v>0</v>
      </c>
      <c r="O284" s="56">
        <v>6.24</v>
      </c>
    </row>
    <row r="285" spans="6:15" ht="14.4" x14ac:dyDescent="0.3">
      <c r="F285">
        <f t="shared" si="8"/>
        <v>277</v>
      </c>
      <c r="G285" s="39">
        <v>23</v>
      </c>
      <c r="H285" s="39">
        <v>1</v>
      </c>
      <c r="I285" s="51">
        <v>0</v>
      </c>
      <c r="J285" s="41">
        <v>0</v>
      </c>
      <c r="L285">
        <f t="shared" si="9"/>
        <v>277</v>
      </c>
      <c r="M285" s="39">
        <v>23</v>
      </c>
      <c r="N285" s="39">
        <v>1</v>
      </c>
      <c r="O285" s="56">
        <v>6.25</v>
      </c>
    </row>
    <row r="286" spans="6:15" ht="14.4" x14ac:dyDescent="0.3">
      <c r="F286">
        <f t="shared" si="8"/>
        <v>278</v>
      </c>
      <c r="G286" s="39">
        <v>23</v>
      </c>
      <c r="H286" s="39">
        <v>2</v>
      </c>
      <c r="I286" s="51">
        <v>0</v>
      </c>
      <c r="J286" s="41">
        <v>0</v>
      </c>
      <c r="L286">
        <f t="shared" si="9"/>
        <v>278</v>
      </c>
      <c r="M286" s="39">
        <v>23</v>
      </c>
      <c r="N286" s="39">
        <v>2</v>
      </c>
      <c r="O286" s="56">
        <v>6.26</v>
      </c>
    </row>
    <row r="287" spans="6:15" ht="14.4" x14ac:dyDescent="0.3">
      <c r="F287">
        <f t="shared" si="8"/>
        <v>279</v>
      </c>
      <c r="G287" s="39">
        <v>23</v>
      </c>
      <c r="H287" s="39">
        <v>3</v>
      </c>
      <c r="I287" s="51">
        <v>0</v>
      </c>
      <c r="J287" s="41">
        <v>0</v>
      </c>
      <c r="L287">
        <f t="shared" si="9"/>
        <v>279</v>
      </c>
      <c r="M287" s="39">
        <v>23</v>
      </c>
      <c r="N287" s="39">
        <v>3</v>
      </c>
      <c r="O287" s="56">
        <v>6.27</v>
      </c>
    </row>
    <row r="288" spans="6:15" ht="14.4" x14ac:dyDescent="0.3">
      <c r="F288">
        <f t="shared" si="8"/>
        <v>280</v>
      </c>
      <c r="G288" s="39">
        <v>23</v>
      </c>
      <c r="H288" s="39">
        <v>4</v>
      </c>
      <c r="I288" s="51">
        <v>0</v>
      </c>
      <c r="J288" s="41">
        <v>0</v>
      </c>
      <c r="L288">
        <f t="shared" si="9"/>
        <v>280</v>
      </c>
      <c r="M288" s="39">
        <v>23</v>
      </c>
      <c r="N288" s="39">
        <v>4</v>
      </c>
      <c r="O288" s="56">
        <v>6.28</v>
      </c>
    </row>
    <row r="289" spans="6:15" ht="14.4" x14ac:dyDescent="0.3">
      <c r="F289">
        <f t="shared" si="8"/>
        <v>281</v>
      </c>
      <c r="G289" s="39">
        <v>23</v>
      </c>
      <c r="H289" s="39">
        <v>5</v>
      </c>
      <c r="I289" s="51">
        <v>0</v>
      </c>
      <c r="J289" s="41">
        <v>0</v>
      </c>
      <c r="L289">
        <f t="shared" si="9"/>
        <v>281</v>
      </c>
      <c r="M289" s="39">
        <v>23</v>
      </c>
      <c r="N289" s="39">
        <v>5</v>
      </c>
      <c r="O289" s="56">
        <v>6.29</v>
      </c>
    </row>
    <row r="290" spans="6:15" ht="14.4" x14ac:dyDescent="0.3">
      <c r="F290">
        <f t="shared" si="8"/>
        <v>282</v>
      </c>
      <c r="G290" s="39">
        <v>23</v>
      </c>
      <c r="H290" s="39">
        <v>6</v>
      </c>
      <c r="I290" s="51">
        <v>0</v>
      </c>
      <c r="J290" s="41">
        <v>0</v>
      </c>
      <c r="L290">
        <f t="shared" si="9"/>
        <v>282</v>
      </c>
      <c r="M290" s="39">
        <v>23</v>
      </c>
      <c r="N290" s="39">
        <v>6</v>
      </c>
      <c r="O290" s="56">
        <v>6.3</v>
      </c>
    </row>
    <row r="291" spans="6:15" ht="14.4" x14ac:dyDescent="0.3">
      <c r="F291">
        <f t="shared" si="8"/>
        <v>283</v>
      </c>
      <c r="G291" s="39">
        <v>23</v>
      </c>
      <c r="H291" s="39">
        <v>7</v>
      </c>
      <c r="I291" s="51">
        <v>0</v>
      </c>
      <c r="J291" s="41">
        <v>0</v>
      </c>
      <c r="L291">
        <f t="shared" si="9"/>
        <v>283</v>
      </c>
      <c r="M291" s="39">
        <v>23</v>
      </c>
      <c r="N291" s="39">
        <v>7</v>
      </c>
      <c r="O291" s="56">
        <v>6.3</v>
      </c>
    </row>
    <row r="292" spans="6:15" ht="14.4" x14ac:dyDescent="0.3">
      <c r="F292">
        <f t="shared" si="8"/>
        <v>284</v>
      </c>
      <c r="G292" s="39">
        <v>23</v>
      </c>
      <c r="H292" s="39">
        <v>8</v>
      </c>
      <c r="I292" s="51">
        <v>0</v>
      </c>
      <c r="J292" s="41">
        <v>0</v>
      </c>
      <c r="L292">
        <f t="shared" si="9"/>
        <v>284</v>
      </c>
      <c r="M292" s="39">
        <v>23</v>
      </c>
      <c r="N292" s="39">
        <v>8</v>
      </c>
      <c r="O292" s="56">
        <v>6.31</v>
      </c>
    </row>
    <row r="293" spans="6:15" ht="14.4" x14ac:dyDescent="0.3">
      <c r="F293">
        <f t="shared" si="8"/>
        <v>285</v>
      </c>
      <c r="G293" s="39">
        <v>23</v>
      </c>
      <c r="H293" s="39">
        <v>9</v>
      </c>
      <c r="I293" s="51">
        <v>0</v>
      </c>
      <c r="J293" s="41">
        <v>0</v>
      </c>
      <c r="L293">
        <f t="shared" si="9"/>
        <v>285</v>
      </c>
      <c r="M293" s="39">
        <v>23</v>
      </c>
      <c r="N293" s="39">
        <v>9</v>
      </c>
      <c r="O293" s="56">
        <v>6.32</v>
      </c>
    </row>
    <row r="294" spans="6:15" ht="14.4" x14ac:dyDescent="0.3">
      <c r="F294">
        <f t="shared" si="8"/>
        <v>286</v>
      </c>
      <c r="G294" s="39">
        <v>23</v>
      </c>
      <c r="H294" s="39">
        <v>10</v>
      </c>
      <c r="I294" s="51">
        <v>0</v>
      </c>
      <c r="J294" s="41">
        <v>0</v>
      </c>
      <c r="L294">
        <f t="shared" si="9"/>
        <v>286</v>
      </c>
      <c r="M294" s="39">
        <v>23</v>
      </c>
      <c r="N294" s="39">
        <v>10</v>
      </c>
      <c r="O294" s="56">
        <v>6.33</v>
      </c>
    </row>
    <row r="295" spans="6:15" ht="14.4" x14ac:dyDescent="0.3">
      <c r="F295">
        <f t="shared" si="8"/>
        <v>287</v>
      </c>
      <c r="G295" s="39">
        <v>23</v>
      </c>
      <c r="H295" s="39">
        <v>11</v>
      </c>
      <c r="I295" s="51">
        <v>0</v>
      </c>
      <c r="J295" s="41">
        <v>0</v>
      </c>
      <c r="L295">
        <f t="shared" si="9"/>
        <v>287</v>
      </c>
      <c r="M295" s="39">
        <v>23</v>
      </c>
      <c r="N295" s="39">
        <v>11</v>
      </c>
      <c r="O295" s="56">
        <v>6.34</v>
      </c>
    </row>
    <row r="296" spans="6:15" ht="14.4" x14ac:dyDescent="0.3">
      <c r="F296">
        <f t="shared" si="8"/>
        <v>288</v>
      </c>
      <c r="G296" s="39">
        <v>24</v>
      </c>
      <c r="H296" s="39">
        <v>0</v>
      </c>
      <c r="I296" s="51">
        <v>0</v>
      </c>
      <c r="J296" s="41">
        <v>0</v>
      </c>
      <c r="L296">
        <f t="shared" si="9"/>
        <v>288</v>
      </c>
      <c r="M296" s="39">
        <v>24</v>
      </c>
      <c r="N296" s="39">
        <v>0</v>
      </c>
      <c r="O296" s="56">
        <v>6.35</v>
      </c>
    </row>
    <row r="297" spans="6:15" ht="14.4" x14ac:dyDescent="0.3">
      <c r="F297">
        <f t="shared" si="8"/>
        <v>289</v>
      </c>
      <c r="G297" s="39">
        <v>24</v>
      </c>
      <c r="H297" s="39">
        <v>1</v>
      </c>
      <c r="I297" s="51">
        <v>0</v>
      </c>
      <c r="J297" s="41">
        <v>0</v>
      </c>
      <c r="L297">
        <f t="shared" si="9"/>
        <v>289</v>
      </c>
      <c r="M297" s="39">
        <v>24</v>
      </c>
      <c r="N297" s="39">
        <v>1</v>
      </c>
      <c r="O297" s="56">
        <v>6.36</v>
      </c>
    </row>
    <row r="298" spans="6:15" ht="14.4" x14ac:dyDescent="0.3">
      <c r="F298">
        <f t="shared" si="8"/>
        <v>290</v>
      </c>
      <c r="G298" s="39">
        <v>24</v>
      </c>
      <c r="H298" s="39">
        <v>2</v>
      </c>
      <c r="I298" s="51">
        <v>0</v>
      </c>
      <c r="J298" s="41">
        <v>0</v>
      </c>
      <c r="L298">
        <f t="shared" si="9"/>
        <v>290</v>
      </c>
      <c r="M298" s="39">
        <v>24</v>
      </c>
      <c r="N298" s="39">
        <v>2</v>
      </c>
      <c r="O298" s="56">
        <v>6.37</v>
      </c>
    </row>
    <row r="299" spans="6:15" ht="14.4" x14ac:dyDescent="0.3">
      <c r="F299">
        <f t="shared" si="8"/>
        <v>291</v>
      </c>
      <c r="G299" s="39">
        <v>24</v>
      </c>
      <c r="H299" s="39">
        <v>3</v>
      </c>
      <c r="I299" s="51">
        <v>0</v>
      </c>
      <c r="J299" s="41">
        <v>0</v>
      </c>
      <c r="L299">
        <f t="shared" si="9"/>
        <v>291</v>
      </c>
      <c r="M299" s="39">
        <v>24</v>
      </c>
      <c r="N299" s="39">
        <v>3</v>
      </c>
      <c r="O299" s="56">
        <v>6.38</v>
      </c>
    </row>
    <row r="300" spans="6:15" ht="14.4" x14ac:dyDescent="0.3">
      <c r="F300">
        <f t="shared" si="8"/>
        <v>292</v>
      </c>
      <c r="G300" s="39">
        <v>24</v>
      </c>
      <c r="H300" s="39">
        <v>4</v>
      </c>
      <c r="I300" s="51">
        <v>0</v>
      </c>
      <c r="J300" s="41">
        <v>0</v>
      </c>
      <c r="L300">
        <f t="shared" si="9"/>
        <v>292</v>
      </c>
      <c r="M300" s="39">
        <v>24</v>
      </c>
      <c r="N300" s="39">
        <v>4</v>
      </c>
      <c r="O300" s="56">
        <v>6.39</v>
      </c>
    </row>
    <row r="301" spans="6:15" ht="14.4" x14ac:dyDescent="0.3">
      <c r="F301">
        <f t="shared" si="8"/>
        <v>293</v>
      </c>
      <c r="G301" s="39">
        <v>24</v>
      </c>
      <c r="H301" s="39">
        <v>5</v>
      </c>
      <c r="I301" s="51">
        <v>0</v>
      </c>
      <c r="J301" s="41">
        <v>0</v>
      </c>
      <c r="L301">
        <f t="shared" si="9"/>
        <v>293</v>
      </c>
      <c r="M301" s="39">
        <v>24</v>
      </c>
      <c r="N301" s="39">
        <v>5</v>
      </c>
      <c r="O301" s="56">
        <v>6.4</v>
      </c>
    </row>
    <row r="302" spans="6:15" ht="14.4" x14ac:dyDescent="0.3">
      <c r="F302">
        <f t="shared" si="8"/>
        <v>294</v>
      </c>
      <c r="G302" s="39">
        <v>24</v>
      </c>
      <c r="H302" s="39">
        <v>6</v>
      </c>
      <c r="I302" s="51">
        <v>0</v>
      </c>
      <c r="J302" s="41">
        <v>0</v>
      </c>
      <c r="L302">
        <f t="shared" si="9"/>
        <v>294</v>
      </c>
      <c r="M302" s="39">
        <v>24</v>
      </c>
      <c r="N302" s="39">
        <v>6</v>
      </c>
      <c r="O302" s="56">
        <v>6.41</v>
      </c>
    </row>
    <row r="303" spans="6:15" ht="14.4" x14ac:dyDescent="0.3">
      <c r="F303">
        <f t="shared" si="8"/>
        <v>295</v>
      </c>
      <c r="G303" s="39">
        <v>24</v>
      </c>
      <c r="H303" s="39">
        <v>7</v>
      </c>
      <c r="I303" s="51">
        <v>0</v>
      </c>
      <c r="J303" s="41">
        <v>0</v>
      </c>
      <c r="L303">
        <f t="shared" si="9"/>
        <v>295</v>
      </c>
      <c r="M303" s="39">
        <v>24</v>
      </c>
      <c r="N303" s="39">
        <v>7</v>
      </c>
      <c r="O303" s="56">
        <v>6.41</v>
      </c>
    </row>
    <row r="304" spans="6:15" ht="14.4" x14ac:dyDescent="0.3">
      <c r="F304">
        <f t="shared" si="8"/>
        <v>296</v>
      </c>
      <c r="G304" s="39">
        <v>24</v>
      </c>
      <c r="H304" s="39">
        <v>8</v>
      </c>
      <c r="I304" s="51">
        <v>0</v>
      </c>
      <c r="J304" s="41">
        <v>0</v>
      </c>
      <c r="L304">
        <f t="shared" si="9"/>
        <v>296</v>
      </c>
      <c r="M304" s="39">
        <v>24</v>
      </c>
      <c r="N304" s="39">
        <v>8</v>
      </c>
      <c r="O304" s="56">
        <v>6.42</v>
      </c>
    </row>
    <row r="305" spans="6:15" ht="14.4" x14ac:dyDescent="0.3">
      <c r="F305">
        <f t="shared" si="8"/>
        <v>297</v>
      </c>
      <c r="G305" s="39">
        <v>24</v>
      </c>
      <c r="H305" s="39">
        <v>9</v>
      </c>
      <c r="I305" s="51">
        <v>0</v>
      </c>
      <c r="J305" s="41">
        <v>0</v>
      </c>
      <c r="L305">
        <f t="shared" si="9"/>
        <v>297</v>
      </c>
      <c r="M305" s="39">
        <v>24</v>
      </c>
      <c r="N305" s="39">
        <v>9</v>
      </c>
      <c r="O305" s="56">
        <v>6.43</v>
      </c>
    </row>
    <row r="306" spans="6:15" ht="14.4" x14ac:dyDescent="0.3">
      <c r="F306">
        <f t="shared" si="8"/>
        <v>298</v>
      </c>
      <c r="G306" s="39">
        <v>24</v>
      </c>
      <c r="H306" s="39">
        <v>10</v>
      </c>
      <c r="I306" s="51">
        <v>0</v>
      </c>
      <c r="J306" s="41">
        <v>0</v>
      </c>
      <c r="L306">
        <f t="shared" si="9"/>
        <v>298</v>
      </c>
      <c r="M306" s="39">
        <v>24</v>
      </c>
      <c r="N306" s="39">
        <v>10</v>
      </c>
      <c r="O306" s="56">
        <v>6.44</v>
      </c>
    </row>
    <row r="307" spans="6:15" ht="14.4" x14ac:dyDescent="0.3">
      <c r="F307">
        <f t="shared" si="8"/>
        <v>299</v>
      </c>
      <c r="G307" s="39">
        <v>24</v>
      </c>
      <c r="H307" s="39">
        <v>11</v>
      </c>
      <c r="I307" s="51">
        <v>0</v>
      </c>
      <c r="J307" s="41">
        <v>0</v>
      </c>
      <c r="L307">
        <f t="shared" si="9"/>
        <v>299</v>
      </c>
      <c r="M307" s="39">
        <v>24</v>
      </c>
      <c r="N307" s="39">
        <v>11</v>
      </c>
      <c r="O307" s="56">
        <v>6.45</v>
      </c>
    </row>
    <row r="308" spans="6:15" ht="14.4" x14ac:dyDescent="0.3">
      <c r="F308">
        <f t="shared" si="8"/>
        <v>300</v>
      </c>
      <c r="G308" s="39">
        <v>25</v>
      </c>
      <c r="H308" s="39">
        <v>0</v>
      </c>
      <c r="I308" s="51">
        <v>0</v>
      </c>
      <c r="J308" s="41">
        <v>0</v>
      </c>
      <c r="L308">
        <f t="shared" si="9"/>
        <v>300</v>
      </c>
      <c r="M308" s="39">
        <v>25</v>
      </c>
      <c r="N308" s="39">
        <v>0</v>
      </c>
      <c r="O308" s="56">
        <v>6.46</v>
      </c>
    </row>
    <row r="309" spans="6:15" ht="14.4" x14ac:dyDescent="0.3">
      <c r="F309">
        <f t="shared" si="8"/>
        <v>301</v>
      </c>
      <c r="G309" s="39">
        <v>25</v>
      </c>
      <c r="H309" s="39">
        <v>1</v>
      </c>
      <c r="I309" s="51">
        <v>0</v>
      </c>
      <c r="J309" s="41">
        <v>0</v>
      </c>
      <c r="L309">
        <f t="shared" si="9"/>
        <v>301</v>
      </c>
      <c r="M309" s="39">
        <v>25</v>
      </c>
      <c r="N309" s="39">
        <v>1</v>
      </c>
      <c r="O309" s="56">
        <v>6.47</v>
      </c>
    </row>
    <row r="310" spans="6:15" ht="14.4" x14ac:dyDescent="0.3">
      <c r="F310">
        <f t="shared" si="8"/>
        <v>302</v>
      </c>
      <c r="G310" s="39">
        <v>25</v>
      </c>
      <c r="H310" s="39">
        <v>2</v>
      </c>
      <c r="I310" s="51">
        <v>0</v>
      </c>
      <c r="J310" s="41">
        <v>0</v>
      </c>
      <c r="L310">
        <f t="shared" si="9"/>
        <v>302</v>
      </c>
      <c r="M310" s="39">
        <v>25</v>
      </c>
      <c r="N310" s="39">
        <v>2</v>
      </c>
      <c r="O310" s="56">
        <v>6.48</v>
      </c>
    </row>
    <row r="311" spans="6:15" ht="14.4" x14ac:dyDescent="0.3">
      <c r="F311">
        <f t="shared" si="8"/>
        <v>303</v>
      </c>
      <c r="G311" s="39">
        <v>25</v>
      </c>
      <c r="H311" s="39">
        <v>3</v>
      </c>
      <c r="I311" s="51">
        <v>0</v>
      </c>
      <c r="J311" s="41">
        <v>0</v>
      </c>
      <c r="L311">
        <f t="shared" si="9"/>
        <v>303</v>
      </c>
      <c r="M311" s="39">
        <v>25</v>
      </c>
      <c r="N311" s="39">
        <v>3</v>
      </c>
      <c r="O311" s="56">
        <v>6.49</v>
      </c>
    </row>
    <row r="312" spans="6:15" ht="14.4" x14ac:dyDescent="0.3">
      <c r="F312">
        <f t="shared" si="8"/>
        <v>304</v>
      </c>
      <c r="G312" s="39">
        <v>25</v>
      </c>
      <c r="H312" s="39">
        <v>4</v>
      </c>
      <c r="I312" s="51">
        <v>0</v>
      </c>
      <c r="J312" s="41">
        <v>0</v>
      </c>
      <c r="L312">
        <f t="shared" si="9"/>
        <v>304</v>
      </c>
      <c r="M312" s="39">
        <v>25</v>
      </c>
      <c r="N312" s="39">
        <v>4</v>
      </c>
      <c r="O312" s="56">
        <v>6.5</v>
      </c>
    </row>
    <row r="313" spans="6:15" ht="14.4" x14ac:dyDescent="0.3">
      <c r="F313">
        <f t="shared" si="8"/>
        <v>305</v>
      </c>
      <c r="G313" s="39">
        <v>25</v>
      </c>
      <c r="H313" s="39">
        <v>5</v>
      </c>
      <c r="I313" s="51">
        <v>0</v>
      </c>
      <c r="J313" s="41">
        <v>0</v>
      </c>
      <c r="L313">
        <f t="shared" si="9"/>
        <v>305</v>
      </c>
      <c r="M313" s="39">
        <v>25</v>
      </c>
      <c r="N313" s="39">
        <v>5</v>
      </c>
      <c r="O313" s="56">
        <v>6.51</v>
      </c>
    </row>
    <row r="314" spans="6:15" ht="14.4" x14ac:dyDescent="0.3">
      <c r="F314">
        <f t="shared" si="8"/>
        <v>306</v>
      </c>
      <c r="G314" s="39">
        <v>25</v>
      </c>
      <c r="H314" s="39">
        <v>6</v>
      </c>
      <c r="I314" s="51">
        <v>0</v>
      </c>
      <c r="J314" s="41">
        <v>0</v>
      </c>
      <c r="L314">
        <f t="shared" si="9"/>
        <v>306</v>
      </c>
      <c r="M314" s="39">
        <v>25</v>
      </c>
      <c r="N314" s="39">
        <v>6</v>
      </c>
      <c r="O314" s="56">
        <v>6.52</v>
      </c>
    </row>
    <row r="315" spans="6:15" ht="14.4" x14ac:dyDescent="0.3">
      <c r="F315">
        <f t="shared" si="8"/>
        <v>307</v>
      </c>
      <c r="G315" s="39">
        <v>25</v>
      </c>
      <c r="H315" s="39">
        <v>7</v>
      </c>
      <c r="I315" s="51">
        <v>0</v>
      </c>
      <c r="J315" s="41">
        <v>0</v>
      </c>
      <c r="L315">
        <f t="shared" si="9"/>
        <v>307</v>
      </c>
      <c r="M315" s="39">
        <v>25</v>
      </c>
      <c r="N315" s="39">
        <v>7</v>
      </c>
      <c r="O315" s="56">
        <v>6.53</v>
      </c>
    </row>
    <row r="316" spans="6:15" ht="14.4" x14ac:dyDescent="0.3">
      <c r="F316">
        <f t="shared" si="8"/>
        <v>308</v>
      </c>
      <c r="G316" s="39">
        <v>25</v>
      </c>
      <c r="H316" s="39">
        <v>8</v>
      </c>
      <c r="I316" s="51">
        <v>0</v>
      </c>
      <c r="J316" s="41">
        <v>0</v>
      </c>
      <c r="L316">
        <f t="shared" si="9"/>
        <v>308</v>
      </c>
      <c r="M316" s="39">
        <v>25</v>
      </c>
      <c r="N316" s="39">
        <v>8</v>
      </c>
      <c r="O316" s="56">
        <v>6.54</v>
      </c>
    </row>
    <row r="317" spans="6:15" ht="14.4" x14ac:dyDescent="0.3">
      <c r="F317">
        <f t="shared" si="8"/>
        <v>309</v>
      </c>
      <c r="G317" s="39">
        <v>25</v>
      </c>
      <c r="H317" s="39">
        <v>9</v>
      </c>
      <c r="I317" s="51">
        <v>0</v>
      </c>
      <c r="J317" s="41">
        <v>0</v>
      </c>
      <c r="L317">
        <f t="shared" si="9"/>
        <v>309</v>
      </c>
      <c r="M317" s="39">
        <v>25</v>
      </c>
      <c r="N317" s="39">
        <v>9</v>
      </c>
      <c r="O317" s="56">
        <v>6.55</v>
      </c>
    </row>
    <row r="318" spans="6:15" ht="14.4" x14ac:dyDescent="0.3">
      <c r="F318">
        <f t="shared" si="8"/>
        <v>310</v>
      </c>
      <c r="G318" s="39">
        <v>25</v>
      </c>
      <c r="H318" s="39">
        <v>10</v>
      </c>
      <c r="I318" s="51">
        <v>0</v>
      </c>
      <c r="J318" s="41">
        <v>0</v>
      </c>
      <c r="L318">
        <f t="shared" si="9"/>
        <v>310</v>
      </c>
      <c r="M318" s="39">
        <v>25</v>
      </c>
      <c r="N318" s="39">
        <v>10</v>
      </c>
      <c r="O318" s="56">
        <v>6.56</v>
      </c>
    </row>
    <row r="319" spans="6:15" ht="14.4" x14ac:dyDescent="0.3">
      <c r="F319">
        <f t="shared" si="8"/>
        <v>311</v>
      </c>
      <c r="G319" s="39">
        <v>25</v>
      </c>
      <c r="H319" s="39">
        <v>11</v>
      </c>
      <c r="I319" s="51">
        <v>0</v>
      </c>
      <c r="J319" s="41">
        <v>0</v>
      </c>
      <c r="L319">
        <f t="shared" si="9"/>
        <v>311</v>
      </c>
      <c r="M319" s="39">
        <v>25</v>
      </c>
      <c r="N319" s="39">
        <v>11</v>
      </c>
      <c r="O319" s="56">
        <v>6.57</v>
      </c>
    </row>
    <row r="320" spans="6:15" ht="14.4" x14ac:dyDescent="0.3">
      <c r="F320">
        <f t="shared" si="8"/>
        <v>312</v>
      </c>
      <c r="G320" s="39">
        <v>26</v>
      </c>
      <c r="H320" s="39">
        <v>0</v>
      </c>
      <c r="I320" s="51">
        <v>0</v>
      </c>
      <c r="J320" s="41">
        <v>0</v>
      </c>
      <c r="L320">
        <f t="shared" si="9"/>
        <v>312</v>
      </c>
      <c r="M320" s="39">
        <v>26</v>
      </c>
      <c r="N320" s="39">
        <v>0</v>
      </c>
      <c r="O320" s="56">
        <v>6.58</v>
      </c>
    </row>
    <row r="321" spans="6:15" ht="14.4" x14ac:dyDescent="0.3">
      <c r="F321">
        <f t="shared" si="8"/>
        <v>313</v>
      </c>
      <c r="G321" s="39">
        <v>26</v>
      </c>
      <c r="H321" s="39">
        <v>1</v>
      </c>
      <c r="I321" s="51">
        <v>0</v>
      </c>
      <c r="J321" s="41">
        <v>0</v>
      </c>
      <c r="L321">
        <f t="shared" si="9"/>
        <v>313</v>
      </c>
      <c r="M321" s="39">
        <v>26</v>
      </c>
      <c r="N321" s="39">
        <v>1</v>
      </c>
      <c r="O321" s="56">
        <v>6.59</v>
      </c>
    </row>
    <row r="322" spans="6:15" ht="14.4" x14ac:dyDescent="0.3">
      <c r="F322">
        <f t="shared" si="8"/>
        <v>314</v>
      </c>
      <c r="G322" s="39">
        <v>26</v>
      </c>
      <c r="H322" s="39">
        <v>2</v>
      </c>
      <c r="I322" s="51">
        <v>0</v>
      </c>
      <c r="J322" s="41">
        <v>0</v>
      </c>
      <c r="L322">
        <f t="shared" si="9"/>
        <v>314</v>
      </c>
      <c r="M322" s="39">
        <v>26</v>
      </c>
      <c r="N322" s="39">
        <v>2</v>
      </c>
      <c r="O322" s="56">
        <v>6.6</v>
      </c>
    </row>
    <row r="323" spans="6:15" ht="14.4" x14ac:dyDescent="0.3">
      <c r="F323">
        <f t="shared" si="8"/>
        <v>315</v>
      </c>
      <c r="G323" s="39">
        <v>26</v>
      </c>
      <c r="H323" s="39">
        <v>3</v>
      </c>
      <c r="I323" s="51">
        <v>0</v>
      </c>
      <c r="J323" s="41">
        <v>0</v>
      </c>
      <c r="L323">
        <f t="shared" si="9"/>
        <v>315</v>
      </c>
      <c r="M323" s="39">
        <v>26</v>
      </c>
      <c r="N323" s="39">
        <v>3</v>
      </c>
      <c r="O323" s="56">
        <v>6.61</v>
      </c>
    </row>
    <row r="324" spans="6:15" ht="14.4" x14ac:dyDescent="0.3">
      <c r="F324">
        <f t="shared" si="8"/>
        <v>316</v>
      </c>
      <c r="G324" s="39">
        <v>26</v>
      </c>
      <c r="H324" s="39">
        <v>4</v>
      </c>
      <c r="I324" s="51">
        <v>0</v>
      </c>
      <c r="J324" s="41">
        <v>0</v>
      </c>
      <c r="L324">
        <f t="shared" si="9"/>
        <v>316</v>
      </c>
      <c r="M324" s="39">
        <v>26</v>
      </c>
      <c r="N324" s="39">
        <v>4</v>
      </c>
      <c r="O324" s="56">
        <v>6.62</v>
      </c>
    </row>
    <row r="325" spans="6:15" ht="14.4" x14ac:dyDescent="0.3">
      <c r="F325">
        <f t="shared" si="8"/>
        <v>317</v>
      </c>
      <c r="G325" s="39">
        <v>26</v>
      </c>
      <c r="H325" s="39">
        <v>5</v>
      </c>
      <c r="I325" s="51">
        <v>0</v>
      </c>
      <c r="J325" s="41">
        <v>0</v>
      </c>
      <c r="L325">
        <f t="shared" si="9"/>
        <v>317</v>
      </c>
      <c r="M325" s="39">
        <v>26</v>
      </c>
      <c r="N325" s="39">
        <v>5</v>
      </c>
      <c r="O325" s="56">
        <v>6.63</v>
      </c>
    </row>
    <row r="326" spans="6:15" ht="14.4" x14ac:dyDescent="0.3">
      <c r="F326">
        <f t="shared" si="8"/>
        <v>318</v>
      </c>
      <c r="G326" s="39">
        <v>26</v>
      </c>
      <c r="H326" s="39">
        <v>6</v>
      </c>
      <c r="I326" s="51">
        <v>0</v>
      </c>
      <c r="J326" s="41">
        <v>0</v>
      </c>
      <c r="L326">
        <f t="shared" si="9"/>
        <v>318</v>
      </c>
      <c r="M326" s="39">
        <v>26</v>
      </c>
      <c r="N326" s="39">
        <v>6</v>
      </c>
      <c r="O326" s="56">
        <v>6.64</v>
      </c>
    </row>
    <row r="327" spans="6:15" ht="14.4" x14ac:dyDescent="0.3">
      <c r="F327">
        <f t="shared" si="8"/>
        <v>319</v>
      </c>
      <c r="G327" s="39">
        <v>26</v>
      </c>
      <c r="H327" s="39">
        <v>7</v>
      </c>
      <c r="I327" s="51">
        <v>0</v>
      </c>
      <c r="J327" s="41">
        <v>0</v>
      </c>
      <c r="L327">
        <f t="shared" si="9"/>
        <v>319</v>
      </c>
      <c r="M327" s="39">
        <v>26</v>
      </c>
      <c r="N327" s="39">
        <v>7</v>
      </c>
      <c r="O327" s="56">
        <v>6.65</v>
      </c>
    </row>
    <row r="328" spans="6:15" ht="14.4" x14ac:dyDescent="0.3">
      <c r="F328">
        <f t="shared" ref="F328:F391" si="10">G328*12+H328</f>
        <v>320</v>
      </c>
      <c r="G328" s="39">
        <v>26</v>
      </c>
      <c r="H328" s="39">
        <v>8</v>
      </c>
      <c r="I328" s="51">
        <v>0</v>
      </c>
      <c r="J328" s="41">
        <v>0</v>
      </c>
      <c r="L328">
        <f t="shared" ref="L328:L391" si="11">M328*12+N328</f>
        <v>320</v>
      </c>
      <c r="M328" s="39">
        <v>26</v>
      </c>
      <c r="N328" s="39">
        <v>8</v>
      </c>
      <c r="O328" s="56">
        <v>6.66</v>
      </c>
    </row>
    <row r="329" spans="6:15" ht="14.4" x14ac:dyDescent="0.3">
      <c r="F329">
        <f t="shared" si="10"/>
        <v>321</v>
      </c>
      <c r="G329" s="39">
        <v>26</v>
      </c>
      <c r="H329" s="39">
        <v>9</v>
      </c>
      <c r="I329" s="51">
        <v>0</v>
      </c>
      <c r="J329" s="41">
        <v>0</v>
      </c>
      <c r="L329">
        <f t="shared" si="11"/>
        <v>321</v>
      </c>
      <c r="M329" s="39">
        <v>26</v>
      </c>
      <c r="N329" s="39">
        <v>9</v>
      </c>
      <c r="O329" s="56">
        <v>6.67</v>
      </c>
    </row>
    <row r="330" spans="6:15" ht="14.4" x14ac:dyDescent="0.3">
      <c r="F330">
        <f t="shared" si="10"/>
        <v>322</v>
      </c>
      <c r="G330" s="39">
        <v>26</v>
      </c>
      <c r="H330" s="39">
        <v>10</v>
      </c>
      <c r="I330" s="51">
        <v>0</v>
      </c>
      <c r="J330" s="41">
        <v>0</v>
      </c>
      <c r="L330">
        <f t="shared" si="11"/>
        <v>322</v>
      </c>
      <c r="M330" s="39">
        <v>26</v>
      </c>
      <c r="N330" s="39">
        <v>10</v>
      </c>
      <c r="O330" s="56">
        <v>6.68</v>
      </c>
    </row>
    <row r="331" spans="6:15" ht="14.4" x14ac:dyDescent="0.3">
      <c r="F331">
        <f t="shared" si="10"/>
        <v>323</v>
      </c>
      <c r="G331" s="39">
        <v>26</v>
      </c>
      <c r="H331" s="39">
        <v>11</v>
      </c>
      <c r="I331" s="51">
        <v>0</v>
      </c>
      <c r="J331" s="41">
        <v>0</v>
      </c>
      <c r="L331">
        <f t="shared" si="11"/>
        <v>323</v>
      </c>
      <c r="M331" s="39">
        <v>26</v>
      </c>
      <c r="N331" s="39">
        <v>11</v>
      </c>
      <c r="O331" s="56">
        <v>6.69</v>
      </c>
    </row>
    <row r="332" spans="6:15" ht="14.4" x14ac:dyDescent="0.3">
      <c r="F332">
        <f t="shared" si="10"/>
        <v>324</v>
      </c>
      <c r="G332" s="39">
        <v>27</v>
      </c>
      <c r="H332" s="39">
        <v>0</v>
      </c>
      <c r="I332" s="51">
        <v>0</v>
      </c>
      <c r="J332" s="41">
        <v>0</v>
      </c>
      <c r="L332">
        <f t="shared" si="11"/>
        <v>324</v>
      </c>
      <c r="M332" s="39">
        <v>27</v>
      </c>
      <c r="N332" s="39">
        <v>0</v>
      </c>
      <c r="O332" s="56">
        <v>6.7</v>
      </c>
    </row>
    <row r="333" spans="6:15" ht="14.4" x14ac:dyDescent="0.3">
      <c r="F333">
        <f t="shared" si="10"/>
        <v>325</v>
      </c>
      <c r="G333" s="39">
        <v>27</v>
      </c>
      <c r="H333" s="39">
        <v>1</v>
      </c>
      <c r="I333" s="51">
        <v>0</v>
      </c>
      <c r="J333" s="41">
        <v>0</v>
      </c>
      <c r="L333">
        <f t="shared" si="11"/>
        <v>325</v>
      </c>
      <c r="M333" s="39">
        <v>27</v>
      </c>
      <c r="N333" s="39">
        <v>1</v>
      </c>
      <c r="O333" s="56">
        <v>6.71</v>
      </c>
    </row>
    <row r="334" spans="6:15" ht="14.4" x14ac:dyDescent="0.3">
      <c r="F334">
        <f t="shared" si="10"/>
        <v>326</v>
      </c>
      <c r="G334" s="39">
        <v>27</v>
      </c>
      <c r="H334" s="39">
        <v>2</v>
      </c>
      <c r="I334" s="51">
        <v>0</v>
      </c>
      <c r="J334" s="41">
        <v>0</v>
      </c>
      <c r="L334">
        <f t="shared" si="11"/>
        <v>326</v>
      </c>
      <c r="M334" s="39">
        <v>27</v>
      </c>
      <c r="N334" s="39">
        <v>2</v>
      </c>
      <c r="O334" s="56">
        <v>6.72</v>
      </c>
    </row>
    <row r="335" spans="6:15" ht="14.4" x14ac:dyDescent="0.3">
      <c r="F335">
        <f t="shared" si="10"/>
        <v>327</v>
      </c>
      <c r="G335" s="39">
        <v>27</v>
      </c>
      <c r="H335" s="39">
        <v>3</v>
      </c>
      <c r="I335" s="51">
        <v>0</v>
      </c>
      <c r="J335" s="41">
        <v>0</v>
      </c>
      <c r="L335">
        <f t="shared" si="11"/>
        <v>327</v>
      </c>
      <c r="M335" s="39">
        <v>27</v>
      </c>
      <c r="N335" s="39">
        <v>3</v>
      </c>
      <c r="O335" s="56">
        <v>6.73</v>
      </c>
    </row>
    <row r="336" spans="6:15" ht="14.4" x14ac:dyDescent="0.3">
      <c r="F336">
        <f t="shared" si="10"/>
        <v>328</v>
      </c>
      <c r="G336" s="39">
        <v>27</v>
      </c>
      <c r="H336" s="39">
        <v>4</v>
      </c>
      <c r="I336" s="51">
        <v>0</v>
      </c>
      <c r="J336" s="41">
        <v>0</v>
      </c>
      <c r="L336">
        <f t="shared" si="11"/>
        <v>328</v>
      </c>
      <c r="M336" s="39">
        <v>27</v>
      </c>
      <c r="N336" s="39">
        <v>4</v>
      </c>
      <c r="O336" s="56">
        <v>6.74</v>
      </c>
    </row>
    <row r="337" spans="6:15" ht="14.4" x14ac:dyDescent="0.3">
      <c r="F337">
        <f t="shared" si="10"/>
        <v>329</v>
      </c>
      <c r="G337" s="39">
        <v>27</v>
      </c>
      <c r="H337" s="39">
        <v>5</v>
      </c>
      <c r="I337" s="51">
        <v>0</v>
      </c>
      <c r="J337" s="41">
        <v>0</v>
      </c>
      <c r="L337">
        <f t="shared" si="11"/>
        <v>329</v>
      </c>
      <c r="M337" s="39">
        <v>27</v>
      </c>
      <c r="N337" s="39">
        <v>5</v>
      </c>
      <c r="O337" s="56">
        <v>6.75</v>
      </c>
    </row>
    <row r="338" spans="6:15" ht="14.4" x14ac:dyDescent="0.3">
      <c r="F338">
        <f t="shared" si="10"/>
        <v>330</v>
      </c>
      <c r="G338" s="39">
        <v>27</v>
      </c>
      <c r="H338" s="39">
        <v>6</v>
      </c>
      <c r="I338" s="51">
        <v>0</v>
      </c>
      <c r="J338" s="41">
        <v>0</v>
      </c>
      <c r="L338">
        <f t="shared" si="11"/>
        <v>330</v>
      </c>
      <c r="M338" s="39">
        <v>27</v>
      </c>
      <c r="N338" s="39">
        <v>6</v>
      </c>
      <c r="O338" s="56">
        <v>6.76</v>
      </c>
    </row>
    <row r="339" spans="6:15" ht="14.4" x14ac:dyDescent="0.3">
      <c r="F339">
        <f t="shared" si="10"/>
        <v>331</v>
      </c>
      <c r="G339" s="39">
        <v>27</v>
      </c>
      <c r="H339" s="39">
        <v>7</v>
      </c>
      <c r="I339" s="51">
        <v>0</v>
      </c>
      <c r="J339" s="41">
        <v>0</v>
      </c>
      <c r="L339">
        <f t="shared" si="11"/>
        <v>331</v>
      </c>
      <c r="M339" s="39">
        <v>27</v>
      </c>
      <c r="N339" s="39">
        <v>7</v>
      </c>
      <c r="O339" s="56">
        <v>6.76</v>
      </c>
    </row>
    <row r="340" spans="6:15" ht="14.4" x14ac:dyDescent="0.3">
      <c r="F340">
        <f t="shared" si="10"/>
        <v>332</v>
      </c>
      <c r="G340" s="39">
        <v>27</v>
      </c>
      <c r="H340" s="39">
        <v>8</v>
      </c>
      <c r="I340" s="51">
        <v>0</v>
      </c>
      <c r="J340" s="41">
        <v>0</v>
      </c>
      <c r="L340">
        <f t="shared" si="11"/>
        <v>332</v>
      </c>
      <c r="M340" s="39">
        <v>27</v>
      </c>
      <c r="N340" s="39">
        <v>8</v>
      </c>
      <c r="O340" s="56">
        <v>6.77</v>
      </c>
    </row>
    <row r="341" spans="6:15" ht="14.4" x14ac:dyDescent="0.3">
      <c r="F341">
        <f t="shared" si="10"/>
        <v>333</v>
      </c>
      <c r="G341" s="39">
        <v>27</v>
      </c>
      <c r="H341" s="39">
        <v>9</v>
      </c>
      <c r="I341" s="51">
        <v>0</v>
      </c>
      <c r="J341" s="41">
        <v>0</v>
      </c>
      <c r="L341">
        <f t="shared" si="11"/>
        <v>333</v>
      </c>
      <c r="M341" s="39">
        <v>27</v>
      </c>
      <c r="N341" s="39">
        <v>9</v>
      </c>
      <c r="O341" s="56">
        <v>6.78</v>
      </c>
    </row>
    <row r="342" spans="6:15" ht="14.4" x14ac:dyDescent="0.3">
      <c r="F342">
        <f t="shared" si="10"/>
        <v>334</v>
      </c>
      <c r="G342" s="39">
        <v>27</v>
      </c>
      <c r="H342" s="39">
        <v>10</v>
      </c>
      <c r="I342" s="51">
        <v>0</v>
      </c>
      <c r="J342" s="41">
        <v>0</v>
      </c>
      <c r="L342">
        <f t="shared" si="11"/>
        <v>334</v>
      </c>
      <c r="M342" s="39">
        <v>27</v>
      </c>
      <c r="N342" s="39">
        <v>10</v>
      </c>
      <c r="O342" s="56">
        <v>6.79</v>
      </c>
    </row>
    <row r="343" spans="6:15" ht="14.4" x14ac:dyDescent="0.3">
      <c r="F343">
        <f t="shared" si="10"/>
        <v>335</v>
      </c>
      <c r="G343" s="39">
        <v>27</v>
      </c>
      <c r="H343" s="39">
        <v>11</v>
      </c>
      <c r="I343" s="51">
        <v>0</v>
      </c>
      <c r="J343" s="41">
        <v>0</v>
      </c>
      <c r="L343">
        <f t="shared" si="11"/>
        <v>335</v>
      </c>
      <c r="M343" s="39">
        <v>27</v>
      </c>
      <c r="N343" s="39">
        <v>11</v>
      </c>
      <c r="O343" s="56">
        <v>6.8</v>
      </c>
    </row>
    <row r="344" spans="6:15" ht="14.4" x14ac:dyDescent="0.3">
      <c r="F344">
        <f t="shared" si="10"/>
        <v>336</v>
      </c>
      <c r="G344" s="39">
        <v>28</v>
      </c>
      <c r="H344" s="39">
        <v>0</v>
      </c>
      <c r="I344" s="51">
        <v>0</v>
      </c>
      <c r="J344" s="41">
        <v>0</v>
      </c>
      <c r="L344">
        <f t="shared" si="11"/>
        <v>336</v>
      </c>
      <c r="M344" s="39">
        <v>28</v>
      </c>
      <c r="N344" s="39">
        <v>0</v>
      </c>
      <c r="O344" s="56">
        <v>6.81</v>
      </c>
    </row>
    <row r="345" spans="6:15" ht="14.4" x14ac:dyDescent="0.3">
      <c r="F345">
        <f t="shared" si="10"/>
        <v>337</v>
      </c>
      <c r="G345" s="39">
        <v>28</v>
      </c>
      <c r="H345" s="39">
        <v>1</v>
      </c>
      <c r="I345" s="51">
        <v>0</v>
      </c>
      <c r="J345" s="41">
        <v>0</v>
      </c>
      <c r="L345">
        <f t="shared" si="11"/>
        <v>337</v>
      </c>
      <c r="M345" s="39">
        <v>28</v>
      </c>
      <c r="N345" s="39">
        <v>1</v>
      </c>
      <c r="O345" s="56">
        <v>6.82</v>
      </c>
    </row>
    <row r="346" spans="6:15" ht="14.4" x14ac:dyDescent="0.3">
      <c r="F346">
        <f t="shared" si="10"/>
        <v>338</v>
      </c>
      <c r="G346" s="39">
        <v>28</v>
      </c>
      <c r="H346" s="39">
        <v>2</v>
      </c>
      <c r="I346" s="51">
        <v>0</v>
      </c>
      <c r="J346" s="41">
        <v>0</v>
      </c>
      <c r="L346">
        <f t="shared" si="11"/>
        <v>338</v>
      </c>
      <c r="M346" s="39">
        <v>28</v>
      </c>
      <c r="N346" s="39">
        <v>2</v>
      </c>
      <c r="O346" s="56">
        <v>6.83</v>
      </c>
    </row>
    <row r="347" spans="6:15" ht="14.4" x14ac:dyDescent="0.3">
      <c r="F347">
        <f t="shared" si="10"/>
        <v>339</v>
      </c>
      <c r="G347" s="39">
        <v>28</v>
      </c>
      <c r="H347" s="39">
        <v>3</v>
      </c>
      <c r="I347" s="51">
        <v>0</v>
      </c>
      <c r="J347" s="41">
        <v>0</v>
      </c>
      <c r="L347">
        <f t="shared" si="11"/>
        <v>339</v>
      </c>
      <c r="M347" s="39">
        <v>28</v>
      </c>
      <c r="N347" s="39">
        <v>3</v>
      </c>
      <c r="O347" s="56">
        <v>6.84</v>
      </c>
    </row>
    <row r="348" spans="6:15" ht="14.4" x14ac:dyDescent="0.3">
      <c r="F348">
        <f t="shared" si="10"/>
        <v>340</v>
      </c>
      <c r="G348" s="39">
        <v>28</v>
      </c>
      <c r="H348" s="39">
        <v>4</v>
      </c>
      <c r="I348" s="51">
        <v>0</v>
      </c>
      <c r="J348" s="41">
        <v>0</v>
      </c>
      <c r="L348">
        <f t="shared" si="11"/>
        <v>340</v>
      </c>
      <c r="M348" s="39">
        <v>28</v>
      </c>
      <c r="N348" s="39">
        <v>4</v>
      </c>
      <c r="O348" s="56">
        <v>6.85</v>
      </c>
    </row>
    <row r="349" spans="6:15" ht="14.4" x14ac:dyDescent="0.3">
      <c r="F349">
        <f t="shared" si="10"/>
        <v>341</v>
      </c>
      <c r="G349" s="39">
        <v>28</v>
      </c>
      <c r="H349" s="39">
        <v>5</v>
      </c>
      <c r="I349" s="51">
        <v>0</v>
      </c>
      <c r="J349" s="41">
        <v>0</v>
      </c>
      <c r="L349">
        <f t="shared" si="11"/>
        <v>341</v>
      </c>
      <c r="M349" s="39">
        <v>28</v>
      </c>
      <c r="N349" s="39">
        <v>5</v>
      </c>
      <c r="O349" s="56">
        <v>6.86</v>
      </c>
    </row>
    <row r="350" spans="6:15" ht="14.4" x14ac:dyDescent="0.3">
      <c r="F350">
        <f t="shared" si="10"/>
        <v>342</v>
      </c>
      <c r="G350" s="39">
        <v>28</v>
      </c>
      <c r="H350" s="39">
        <v>6</v>
      </c>
      <c r="I350" s="51">
        <v>0</v>
      </c>
      <c r="J350" s="41">
        <v>0</v>
      </c>
      <c r="L350">
        <f t="shared" si="11"/>
        <v>342</v>
      </c>
      <c r="M350" s="39">
        <v>28</v>
      </c>
      <c r="N350" s="39">
        <v>6</v>
      </c>
      <c r="O350" s="56">
        <v>6.87</v>
      </c>
    </row>
    <row r="351" spans="6:15" ht="14.4" x14ac:dyDescent="0.3">
      <c r="F351">
        <f t="shared" si="10"/>
        <v>343</v>
      </c>
      <c r="G351" s="39">
        <v>28</v>
      </c>
      <c r="H351" s="39">
        <v>7</v>
      </c>
      <c r="I351" s="51">
        <v>0</v>
      </c>
      <c r="J351" s="41">
        <v>0</v>
      </c>
      <c r="L351">
        <f t="shared" si="11"/>
        <v>343</v>
      </c>
      <c r="M351" s="39">
        <v>28</v>
      </c>
      <c r="N351" s="39">
        <v>7</v>
      </c>
      <c r="O351" s="56">
        <v>6.88</v>
      </c>
    </row>
    <row r="352" spans="6:15" ht="14.4" x14ac:dyDescent="0.3">
      <c r="F352">
        <f t="shared" si="10"/>
        <v>344</v>
      </c>
      <c r="G352" s="39">
        <v>28</v>
      </c>
      <c r="H352" s="39">
        <v>8</v>
      </c>
      <c r="I352" s="51">
        <v>0</v>
      </c>
      <c r="J352" s="41">
        <v>0</v>
      </c>
      <c r="L352">
        <f t="shared" si="11"/>
        <v>344</v>
      </c>
      <c r="M352" s="39">
        <v>28</v>
      </c>
      <c r="N352" s="39">
        <v>8</v>
      </c>
      <c r="O352" s="56">
        <v>6.89</v>
      </c>
    </row>
    <row r="353" spans="6:15" ht="14.4" x14ac:dyDescent="0.3">
      <c r="F353">
        <f t="shared" si="10"/>
        <v>345</v>
      </c>
      <c r="G353" s="39">
        <v>28</v>
      </c>
      <c r="H353" s="39">
        <v>9</v>
      </c>
      <c r="I353" s="51">
        <v>0</v>
      </c>
      <c r="J353" s="41">
        <v>0</v>
      </c>
      <c r="L353">
        <f t="shared" si="11"/>
        <v>345</v>
      </c>
      <c r="M353" s="39">
        <v>28</v>
      </c>
      <c r="N353" s="39">
        <v>9</v>
      </c>
      <c r="O353" s="56">
        <v>6.9</v>
      </c>
    </row>
    <row r="354" spans="6:15" ht="14.4" x14ac:dyDescent="0.3">
      <c r="F354">
        <f t="shared" si="10"/>
        <v>346</v>
      </c>
      <c r="G354" s="39">
        <v>28</v>
      </c>
      <c r="H354" s="39">
        <v>10</v>
      </c>
      <c r="I354" s="51">
        <v>0</v>
      </c>
      <c r="J354" s="41">
        <v>0</v>
      </c>
      <c r="L354">
        <f t="shared" si="11"/>
        <v>346</v>
      </c>
      <c r="M354" s="39">
        <v>28</v>
      </c>
      <c r="N354" s="39">
        <v>10</v>
      </c>
      <c r="O354" s="56">
        <v>6.91</v>
      </c>
    </row>
    <row r="355" spans="6:15" ht="14.4" x14ac:dyDescent="0.3">
      <c r="F355">
        <f t="shared" si="10"/>
        <v>347</v>
      </c>
      <c r="G355" s="39">
        <v>28</v>
      </c>
      <c r="H355" s="39">
        <v>11</v>
      </c>
      <c r="I355" s="51">
        <v>0</v>
      </c>
      <c r="J355" s="41">
        <v>0</v>
      </c>
      <c r="L355">
        <f t="shared" si="11"/>
        <v>347</v>
      </c>
      <c r="M355" s="39">
        <v>28</v>
      </c>
      <c r="N355" s="39">
        <v>11</v>
      </c>
      <c r="O355" s="56">
        <v>6.92</v>
      </c>
    </row>
    <row r="356" spans="6:15" ht="14.4" x14ac:dyDescent="0.3">
      <c r="F356">
        <f t="shared" si="10"/>
        <v>348</v>
      </c>
      <c r="G356" s="39">
        <v>29</v>
      </c>
      <c r="H356" s="39">
        <v>0</v>
      </c>
      <c r="I356" s="51">
        <v>0</v>
      </c>
      <c r="J356" s="41">
        <v>0</v>
      </c>
      <c r="L356">
        <f t="shared" si="11"/>
        <v>348</v>
      </c>
      <c r="M356" s="39">
        <v>29</v>
      </c>
      <c r="N356" s="39">
        <v>0</v>
      </c>
      <c r="O356" s="56">
        <v>6.93</v>
      </c>
    </row>
    <row r="357" spans="6:15" ht="14.4" x14ac:dyDescent="0.3">
      <c r="F357">
        <f t="shared" si="10"/>
        <v>349</v>
      </c>
      <c r="G357" s="39">
        <v>29</v>
      </c>
      <c r="H357" s="39">
        <v>1</v>
      </c>
      <c r="I357" s="51">
        <v>0</v>
      </c>
      <c r="J357" s="41">
        <v>0</v>
      </c>
      <c r="L357">
        <f t="shared" si="11"/>
        <v>349</v>
      </c>
      <c r="M357" s="39">
        <v>29</v>
      </c>
      <c r="N357" s="39">
        <v>1</v>
      </c>
      <c r="O357" s="56">
        <v>6.94</v>
      </c>
    </row>
    <row r="358" spans="6:15" ht="14.4" x14ac:dyDescent="0.3">
      <c r="F358">
        <f t="shared" si="10"/>
        <v>350</v>
      </c>
      <c r="G358" s="39">
        <v>29</v>
      </c>
      <c r="H358" s="39">
        <v>2</v>
      </c>
      <c r="I358" s="51">
        <v>0</v>
      </c>
      <c r="J358" s="41">
        <v>0</v>
      </c>
      <c r="L358">
        <f t="shared" si="11"/>
        <v>350</v>
      </c>
      <c r="M358" s="39">
        <v>29</v>
      </c>
      <c r="N358" s="39">
        <v>2</v>
      </c>
      <c r="O358" s="56">
        <v>6.95</v>
      </c>
    </row>
    <row r="359" spans="6:15" ht="14.4" x14ac:dyDescent="0.3">
      <c r="F359">
        <f t="shared" si="10"/>
        <v>351</v>
      </c>
      <c r="G359" s="39">
        <v>29</v>
      </c>
      <c r="H359" s="39">
        <v>3</v>
      </c>
      <c r="I359" s="51">
        <v>0</v>
      </c>
      <c r="J359" s="41">
        <v>0</v>
      </c>
      <c r="L359">
        <f t="shared" si="11"/>
        <v>351</v>
      </c>
      <c r="M359" s="39">
        <v>29</v>
      </c>
      <c r="N359" s="39">
        <v>3</v>
      </c>
      <c r="O359" s="56">
        <v>6.96</v>
      </c>
    </row>
    <row r="360" spans="6:15" ht="14.4" x14ac:dyDescent="0.3">
      <c r="F360">
        <f t="shared" si="10"/>
        <v>352</v>
      </c>
      <c r="G360" s="39">
        <v>29</v>
      </c>
      <c r="H360" s="39">
        <v>4</v>
      </c>
      <c r="I360" s="51">
        <v>0</v>
      </c>
      <c r="J360" s="41">
        <v>0</v>
      </c>
      <c r="L360">
        <f t="shared" si="11"/>
        <v>352</v>
      </c>
      <c r="M360" s="39">
        <v>29</v>
      </c>
      <c r="N360" s="39">
        <v>4</v>
      </c>
      <c r="O360" s="56">
        <v>6.97</v>
      </c>
    </row>
    <row r="361" spans="6:15" ht="14.4" x14ac:dyDescent="0.3">
      <c r="F361">
        <f t="shared" si="10"/>
        <v>353</v>
      </c>
      <c r="G361" s="39">
        <v>29</v>
      </c>
      <c r="H361" s="39">
        <v>5</v>
      </c>
      <c r="I361" s="51">
        <v>0</v>
      </c>
      <c r="J361" s="41">
        <v>0</v>
      </c>
      <c r="L361">
        <f t="shared" si="11"/>
        <v>353</v>
      </c>
      <c r="M361" s="39">
        <v>29</v>
      </c>
      <c r="N361" s="39">
        <v>5</v>
      </c>
      <c r="O361" s="56">
        <v>6.98</v>
      </c>
    </row>
    <row r="362" spans="6:15" ht="14.4" x14ac:dyDescent="0.3">
      <c r="F362">
        <f t="shared" si="10"/>
        <v>354</v>
      </c>
      <c r="G362" s="39">
        <v>29</v>
      </c>
      <c r="H362" s="39">
        <v>6</v>
      </c>
      <c r="I362" s="51">
        <v>0</v>
      </c>
      <c r="J362" s="41">
        <v>0</v>
      </c>
      <c r="L362">
        <f t="shared" si="11"/>
        <v>354</v>
      </c>
      <c r="M362" s="39">
        <v>29</v>
      </c>
      <c r="N362" s="39">
        <v>6</v>
      </c>
      <c r="O362" s="56">
        <v>7</v>
      </c>
    </row>
    <row r="363" spans="6:15" ht="14.4" x14ac:dyDescent="0.3">
      <c r="F363">
        <f t="shared" si="10"/>
        <v>355</v>
      </c>
      <c r="G363" s="39">
        <v>29</v>
      </c>
      <c r="H363" s="39">
        <v>7</v>
      </c>
      <c r="I363" s="51">
        <v>0</v>
      </c>
      <c r="J363" s="41">
        <v>0</v>
      </c>
      <c r="L363">
        <f t="shared" si="11"/>
        <v>355</v>
      </c>
      <c r="M363" s="39">
        <v>29</v>
      </c>
      <c r="N363" s="39">
        <v>7</v>
      </c>
      <c r="O363" s="56">
        <v>7.01</v>
      </c>
    </row>
    <row r="364" spans="6:15" ht="14.4" x14ac:dyDescent="0.3">
      <c r="F364">
        <f t="shared" si="10"/>
        <v>356</v>
      </c>
      <c r="G364" s="39">
        <v>29</v>
      </c>
      <c r="H364" s="39">
        <v>8</v>
      </c>
      <c r="I364" s="51">
        <v>0</v>
      </c>
      <c r="J364" s="41">
        <v>0</v>
      </c>
      <c r="L364">
        <f t="shared" si="11"/>
        <v>356</v>
      </c>
      <c r="M364" s="39">
        <v>29</v>
      </c>
      <c r="N364" s="39">
        <v>8</v>
      </c>
      <c r="O364" s="56">
        <v>7.02</v>
      </c>
    </row>
    <row r="365" spans="6:15" ht="14.4" x14ac:dyDescent="0.3">
      <c r="F365">
        <f t="shared" si="10"/>
        <v>357</v>
      </c>
      <c r="G365" s="39">
        <v>29</v>
      </c>
      <c r="H365" s="39">
        <v>9</v>
      </c>
      <c r="I365" s="51">
        <v>0</v>
      </c>
      <c r="J365" s="41">
        <v>0</v>
      </c>
      <c r="L365">
        <f t="shared" si="11"/>
        <v>357</v>
      </c>
      <c r="M365" s="39">
        <v>29</v>
      </c>
      <c r="N365" s="39">
        <v>9</v>
      </c>
      <c r="O365" s="56">
        <v>7.03</v>
      </c>
    </row>
    <row r="366" spans="6:15" ht="14.4" x14ac:dyDescent="0.3">
      <c r="F366">
        <f t="shared" si="10"/>
        <v>358</v>
      </c>
      <c r="G366" s="39">
        <v>29</v>
      </c>
      <c r="H366" s="39">
        <v>10</v>
      </c>
      <c r="I366" s="51">
        <v>0</v>
      </c>
      <c r="J366" s="41">
        <v>0</v>
      </c>
      <c r="L366">
        <f t="shared" si="11"/>
        <v>358</v>
      </c>
      <c r="M366" s="39">
        <v>29</v>
      </c>
      <c r="N366" s="39">
        <v>10</v>
      </c>
      <c r="O366" s="56">
        <v>7.04</v>
      </c>
    </row>
    <row r="367" spans="6:15" ht="14.4" x14ac:dyDescent="0.3">
      <c r="F367">
        <f t="shared" si="10"/>
        <v>359</v>
      </c>
      <c r="G367" s="39">
        <v>29</v>
      </c>
      <c r="H367" s="39">
        <v>11</v>
      </c>
      <c r="I367" s="51">
        <v>0</v>
      </c>
      <c r="J367" s="41">
        <v>0</v>
      </c>
      <c r="L367">
        <f t="shared" si="11"/>
        <v>359</v>
      </c>
      <c r="M367" s="39">
        <v>29</v>
      </c>
      <c r="N367" s="39">
        <v>11</v>
      </c>
      <c r="O367" s="56">
        <v>7.05</v>
      </c>
    </row>
    <row r="368" spans="6:15" ht="14.4" x14ac:dyDescent="0.3">
      <c r="F368">
        <f t="shared" si="10"/>
        <v>360</v>
      </c>
      <c r="G368" s="39">
        <v>30</v>
      </c>
      <c r="H368" s="39">
        <v>0</v>
      </c>
      <c r="I368" s="51">
        <v>0</v>
      </c>
      <c r="J368" s="41">
        <v>0</v>
      </c>
      <c r="L368">
        <f t="shared" si="11"/>
        <v>360</v>
      </c>
      <c r="M368" s="39">
        <v>30</v>
      </c>
      <c r="N368" s="39">
        <v>0</v>
      </c>
      <c r="O368" s="56">
        <v>7.06</v>
      </c>
    </row>
    <row r="369" spans="6:15" ht="14.4" x14ac:dyDescent="0.3">
      <c r="F369">
        <f t="shared" si="10"/>
        <v>361</v>
      </c>
      <c r="G369" s="39">
        <v>30</v>
      </c>
      <c r="H369" s="39">
        <v>1</v>
      </c>
      <c r="I369" s="51">
        <v>0</v>
      </c>
      <c r="J369" s="41">
        <v>0</v>
      </c>
      <c r="L369">
        <f t="shared" si="11"/>
        <v>361</v>
      </c>
      <c r="M369" s="39">
        <v>30</v>
      </c>
      <c r="N369" s="39">
        <v>1</v>
      </c>
      <c r="O369" s="56">
        <v>7.07</v>
      </c>
    </row>
    <row r="370" spans="6:15" ht="14.4" x14ac:dyDescent="0.3">
      <c r="F370">
        <f t="shared" si="10"/>
        <v>362</v>
      </c>
      <c r="G370" s="39">
        <v>30</v>
      </c>
      <c r="H370" s="39">
        <v>2</v>
      </c>
      <c r="I370" s="51">
        <v>0</v>
      </c>
      <c r="J370" s="41">
        <v>0</v>
      </c>
      <c r="L370">
        <f t="shared" si="11"/>
        <v>362</v>
      </c>
      <c r="M370" s="39">
        <v>30</v>
      </c>
      <c r="N370" s="39">
        <v>2</v>
      </c>
      <c r="O370" s="56">
        <v>7.08</v>
      </c>
    </row>
    <row r="371" spans="6:15" ht="14.4" x14ac:dyDescent="0.3">
      <c r="F371">
        <f t="shared" si="10"/>
        <v>363</v>
      </c>
      <c r="G371" s="39">
        <v>30</v>
      </c>
      <c r="H371" s="39">
        <v>3</v>
      </c>
      <c r="I371" s="51">
        <v>0</v>
      </c>
      <c r="J371" s="41">
        <v>0</v>
      </c>
      <c r="L371">
        <f t="shared" si="11"/>
        <v>363</v>
      </c>
      <c r="M371" s="39">
        <v>30</v>
      </c>
      <c r="N371" s="39">
        <v>3</v>
      </c>
      <c r="O371" s="56">
        <v>7.09</v>
      </c>
    </row>
    <row r="372" spans="6:15" ht="14.4" x14ac:dyDescent="0.3">
      <c r="F372">
        <f t="shared" si="10"/>
        <v>364</v>
      </c>
      <c r="G372" s="39">
        <v>30</v>
      </c>
      <c r="H372" s="39">
        <v>4</v>
      </c>
      <c r="I372" s="51">
        <v>0</v>
      </c>
      <c r="J372" s="41">
        <v>0</v>
      </c>
      <c r="L372">
        <f t="shared" si="11"/>
        <v>364</v>
      </c>
      <c r="M372" s="39">
        <v>30</v>
      </c>
      <c r="N372" s="39">
        <v>4</v>
      </c>
      <c r="O372" s="56">
        <v>7.1</v>
      </c>
    </row>
    <row r="373" spans="6:15" ht="14.4" x14ac:dyDescent="0.3">
      <c r="F373">
        <f t="shared" si="10"/>
        <v>365</v>
      </c>
      <c r="G373" s="39">
        <v>30</v>
      </c>
      <c r="H373" s="39">
        <v>5</v>
      </c>
      <c r="I373" s="51">
        <v>0</v>
      </c>
      <c r="J373" s="41">
        <v>0</v>
      </c>
      <c r="L373">
        <f t="shared" si="11"/>
        <v>365</v>
      </c>
      <c r="M373" s="39">
        <v>30</v>
      </c>
      <c r="N373" s="39">
        <v>5</v>
      </c>
      <c r="O373" s="56">
        <v>7.11</v>
      </c>
    </row>
    <row r="374" spans="6:15" ht="14.4" x14ac:dyDescent="0.3">
      <c r="F374">
        <f t="shared" si="10"/>
        <v>366</v>
      </c>
      <c r="G374" s="39">
        <v>30</v>
      </c>
      <c r="H374" s="39">
        <v>6</v>
      </c>
      <c r="I374" s="51">
        <v>0</v>
      </c>
      <c r="J374" s="41">
        <v>0</v>
      </c>
      <c r="L374">
        <f t="shared" si="11"/>
        <v>366</v>
      </c>
      <c r="M374" s="39">
        <v>30</v>
      </c>
      <c r="N374" s="39">
        <v>6</v>
      </c>
      <c r="O374" s="56">
        <v>7.12</v>
      </c>
    </row>
    <row r="375" spans="6:15" ht="14.4" x14ac:dyDescent="0.3">
      <c r="F375">
        <f t="shared" si="10"/>
        <v>367</v>
      </c>
      <c r="G375" s="39">
        <v>30</v>
      </c>
      <c r="H375" s="39">
        <v>7</v>
      </c>
      <c r="I375" s="51">
        <v>0</v>
      </c>
      <c r="J375" s="41">
        <v>0</v>
      </c>
      <c r="L375">
        <f t="shared" si="11"/>
        <v>367</v>
      </c>
      <c r="M375" s="39">
        <v>30</v>
      </c>
      <c r="N375" s="39">
        <v>7</v>
      </c>
      <c r="O375" s="56">
        <v>7.13</v>
      </c>
    </row>
    <row r="376" spans="6:15" ht="14.4" x14ac:dyDescent="0.3">
      <c r="F376">
        <f t="shared" si="10"/>
        <v>368</v>
      </c>
      <c r="G376" s="39">
        <v>30</v>
      </c>
      <c r="H376" s="39">
        <v>8</v>
      </c>
      <c r="I376" s="51">
        <v>0</v>
      </c>
      <c r="J376" s="41">
        <v>0</v>
      </c>
      <c r="L376">
        <f t="shared" si="11"/>
        <v>368</v>
      </c>
      <c r="M376" s="39">
        <v>30</v>
      </c>
      <c r="N376" s="39">
        <v>8</v>
      </c>
      <c r="O376" s="56">
        <v>7.14</v>
      </c>
    </row>
    <row r="377" spans="6:15" ht="14.4" x14ac:dyDescent="0.3">
      <c r="F377">
        <f t="shared" si="10"/>
        <v>369</v>
      </c>
      <c r="G377" s="39">
        <v>30</v>
      </c>
      <c r="H377" s="39">
        <v>9</v>
      </c>
      <c r="I377" s="51">
        <v>0</v>
      </c>
      <c r="J377" s="41">
        <v>0</v>
      </c>
      <c r="L377">
        <f t="shared" si="11"/>
        <v>369</v>
      </c>
      <c r="M377" s="39">
        <v>30</v>
      </c>
      <c r="N377" s="39">
        <v>9</v>
      </c>
      <c r="O377" s="56">
        <v>7.15</v>
      </c>
    </row>
    <row r="378" spans="6:15" ht="14.4" x14ac:dyDescent="0.3">
      <c r="F378">
        <f t="shared" si="10"/>
        <v>370</v>
      </c>
      <c r="G378" s="39">
        <v>30</v>
      </c>
      <c r="H378" s="39">
        <v>10</v>
      </c>
      <c r="I378" s="51">
        <v>0</v>
      </c>
      <c r="J378" s="41">
        <v>0</v>
      </c>
      <c r="L378">
        <f t="shared" si="11"/>
        <v>370</v>
      </c>
      <c r="M378" s="39">
        <v>30</v>
      </c>
      <c r="N378" s="39">
        <v>10</v>
      </c>
      <c r="O378" s="56">
        <v>7.16</v>
      </c>
    </row>
    <row r="379" spans="6:15" ht="14.4" x14ac:dyDescent="0.3">
      <c r="F379">
        <f t="shared" si="10"/>
        <v>371</v>
      </c>
      <c r="G379" s="39">
        <v>30</v>
      </c>
      <c r="H379" s="39">
        <v>11</v>
      </c>
      <c r="I379" s="51">
        <v>0</v>
      </c>
      <c r="J379" s="41">
        <v>0</v>
      </c>
      <c r="L379">
        <f t="shared" si="11"/>
        <v>371</v>
      </c>
      <c r="M379" s="39">
        <v>30</v>
      </c>
      <c r="N379" s="39">
        <v>11</v>
      </c>
      <c r="O379" s="56">
        <v>7.17</v>
      </c>
    </row>
    <row r="380" spans="6:15" ht="14.4" x14ac:dyDescent="0.3">
      <c r="F380">
        <f t="shared" si="10"/>
        <v>372</v>
      </c>
      <c r="G380" s="39">
        <v>31</v>
      </c>
      <c r="H380" s="39">
        <v>0</v>
      </c>
      <c r="I380" s="51">
        <v>0</v>
      </c>
      <c r="J380" s="41">
        <v>0</v>
      </c>
      <c r="L380">
        <f t="shared" si="11"/>
        <v>372</v>
      </c>
      <c r="M380" s="39">
        <v>31</v>
      </c>
      <c r="N380" s="39">
        <v>0</v>
      </c>
      <c r="O380" s="56">
        <v>7.18</v>
      </c>
    </row>
    <row r="381" spans="6:15" ht="14.4" x14ac:dyDescent="0.3">
      <c r="F381">
        <f t="shared" si="10"/>
        <v>373</v>
      </c>
      <c r="G381" s="39">
        <v>31</v>
      </c>
      <c r="H381" s="39">
        <v>1</v>
      </c>
      <c r="I381" s="51">
        <v>0</v>
      </c>
      <c r="J381" s="41">
        <v>0</v>
      </c>
      <c r="L381">
        <f t="shared" si="11"/>
        <v>373</v>
      </c>
      <c r="M381" s="39">
        <v>31</v>
      </c>
      <c r="N381" s="39">
        <v>1</v>
      </c>
      <c r="O381" s="56">
        <v>7.19</v>
      </c>
    </row>
    <row r="382" spans="6:15" ht="14.4" x14ac:dyDescent="0.3">
      <c r="F382">
        <f t="shared" si="10"/>
        <v>374</v>
      </c>
      <c r="G382" s="39">
        <v>31</v>
      </c>
      <c r="H382" s="39">
        <v>2</v>
      </c>
      <c r="I382" s="51">
        <v>0</v>
      </c>
      <c r="J382" s="41">
        <v>0</v>
      </c>
      <c r="L382">
        <f t="shared" si="11"/>
        <v>374</v>
      </c>
      <c r="M382" s="39">
        <v>31</v>
      </c>
      <c r="N382" s="39">
        <v>2</v>
      </c>
      <c r="O382" s="56">
        <v>7.2</v>
      </c>
    </row>
    <row r="383" spans="6:15" ht="14.4" x14ac:dyDescent="0.3">
      <c r="F383">
        <f t="shared" si="10"/>
        <v>375</v>
      </c>
      <c r="G383" s="39">
        <v>31</v>
      </c>
      <c r="H383" s="39">
        <v>3</v>
      </c>
      <c r="I383" s="51">
        <v>0</v>
      </c>
      <c r="J383" s="41">
        <v>0</v>
      </c>
      <c r="L383">
        <f t="shared" si="11"/>
        <v>375</v>
      </c>
      <c r="M383" s="39">
        <v>31</v>
      </c>
      <c r="N383" s="39">
        <v>3</v>
      </c>
      <c r="O383" s="56">
        <v>7.22</v>
      </c>
    </row>
    <row r="384" spans="6:15" ht="14.4" x14ac:dyDescent="0.3">
      <c r="F384">
        <f t="shared" si="10"/>
        <v>376</v>
      </c>
      <c r="G384" s="39">
        <v>31</v>
      </c>
      <c r="H384" s="39">
        <v>4</v>
      </c>
      <c r="I384" s="51">
        <v>0</v>
      </c>
      <c r="J384" s="41">
        <v>0</v>
      </c>
      <c r="L384">
        <f t="shared" si="11"/>
        <v>376</v>
      </c>
      <c r="M384" s="39">
        <v>31</v>
      </c>
      <c r="N384" s="39">
        <v>4</v>
      </c>
      <c r="O384" s="56">
        <v>7.23</v>
      </c>
    </row>
    <row r="385" spans="6:15" ht="14.4" x14ac:dyDescent="0.3">
      <c r="F385">
        <f t="shared" si="10"/>
        <v>377</v>
      </c>
      <c r="G385" s="39">
        <v>31</v>
      </c>
      <c r="H385" s="39">
        <v>5</v>
      </c>
      <c r="I385" s="51">
        <v>0</v>
      </c>
      <c r="J385" s="41">
        <v>0</v>
      </c>
      <c r="L385">
        <f t="shared" si="11"/>
        <v>377</v>
      </c>
      <c r="M385" s="39">
        <v>31</v>
      </c>
      <c r="N385" s="39">
        <v>5</v>
      </c>
      <c r="O385" s="56">
        <v>7.24</v>
      </c>
    </row>
    <row r="386" spans="6:15" ht="14.4" x14ac:dyDescent="0.3">
      <c r="F386">
        <f t="shared" si="10"/>
        <v>378</v>
      </c>
      <c r="G386" s="39">
        <v>31</v>
      </c>
      <c r="H386" s="39">
        <v>6</v>
      </c>
      <c r="I386" s="51">
        <v>0</v>
      </c>
      <c r="J386" s="41">
        <v>0</v>
      </c>
      <c r="L386">
        <f t="shared" si="11"/>
        <v>378</v>
      </c>
      <c r="M386" s="39">
        <v>31</v>
      </c>
      <c r="N386" s="39">
        <v>6</v>
      </c>
      <c r="O386" s="56">
        <v>7.25</v>
      </c>
    </row>
    <row r="387" spans="6:15" ht="14.4" x14ac:dyDescent="0.3">
      <c r="F387">
        <f t="shared" si="10"/>
        <v>379</v>
      </c>
      <c r="G387" s="39">
        <v>31</v>
      </c>
      <c r="H387" s="39">
        <v>7</v>
      </c>
      <c r="I387" s="51">
        <v>0</v>
      </c>
      <c r="J387" s="41">
        <v>0</v>
      </c>
      <c r="L387">
        <f t="shared" si="11"/>
        <v>379</v>
      </c>
      <c r="M387" s="39">
        <v>31</v>
      </c>
      <c r="N387" s="39">
        <v>7</v>
      </c>
      <c r="O387" s="56">
        <v>7.26</v>
      </c>
    </row>
    <row r="388" spans="6:15" ht="14.4" x14ac:dyDescent="0.3">
      <c r="F388">
        <f t="shared" si="10"/>
        <v>380</v>
      </c>
      <c r="G388" s="39">
        <v>31</v>
      </c>
      <c r="H388" s="39">
        <v>8</v>
      </c>
      <c r="I388" s="51">
        <v>0</v>
      </c>
      <c r="J388" s="41">
        <v>0</v>
      </c>
      <c r="L388">
        <f t="shared" si="11"/>
        <v>380</v>
      </c>
      <c r="M388" s="39">
        <v>31</v>
      </c>
      <c r="N388" s="39">
        <v>8</v>
      </c>
      <c r="O388" s="56">
        <v>7.27</v>
      </c>
    </row>
    <row r="389" spans="6:15" ht="14.4" x14ac:dyDescent="0.3">
      <c r="F389">
        <f t="shared" si="10"/>
        <v>381</v>
      </c>
      <c r="G389" s="39">
        <v>31</v>
      </c>
      <c r="H389" s="39">
        <v>9</v>
      </c>
      <c r="I389" s="51">
        <v>0</v>
      </c>
      <c r="J389" s="41">
        <v>0</v>
      </c>
      <c r="L389">
        <f t="shared" si="11"/>
        <v>381</v>
      </c>
      <c r="M389" s="39">
        <v>31</v>
      </c>
      <c r="N389" s="39">
        <v>9</v>
      </c>
      <c r="O389" s="56">
        <v>7.29</v>
      </c>
    </row>
    <row r="390" spans="6:15" ht="14.4" x14ac:dyDescent="0.3">
      <c r="F390">
        <f t="shared" si="10"/>
        <v>382</v>
      </c>
      <c r="G390" s="39">
        <v>31</v>
      </c>
      <c r="H390" s="39">
        <v>10</v>
      </c>
      <c r="I390" s="51">
        <v>0</v>
      </c>
      <c r="J390" s="41">
        <v>0</v>
      </c>
      <c r="L390">
        <f t="shared" si="11"/>
        <v>382</v>
      </c>
      <c r="M390" s="39">
        <v>31</v>
      </c>
      <c r="N390" s="39">
        <v>10</v>
      </c>
      <c r="O390" s="56">
        <v>7.3</v>
      </c>
    </row>
    <row r="391" spans="6:15" ht="14.4" x14ac:dyDescent="0.3">
      <c r="F391">
        <f t="shared" si="10"/>
        <v>383</v>
      </c>
      <c r="G391" s="39">
        <v>31</v>
      </c>
      <c r="H391" s="39">
        <v>11</v>
      </c>
      <c r="I391" s="51">
        <v>0</v>
      </c>
      <c r="J391" s="41">
        <v>0</v>
      </c>
      <c r="L391">
        <f t="shared" si="11"/>
        <v>383</v>
      </c>
      <c r="M391" s="39">
        <v>31</v>
      </c>
      <c r="N391" s="39">
        <v>11</v>
      </c>
      <c r="O391" s="56">
        <v>7.31</v>
      </c>
    </row>
    <row r="392" spans="6:15" ht="14.4" x14ac:dyDescent="0.3">
      <c r="F392">
        <f t="shared" ref="F392:F455" si="12">G392*12+H392</f>
        <v>384</v>
      </c>
      <c r="G392" s="39">
        <v>32</v>
      </c>
      <c r="H392" s="39">
        <v>0</v>
      </c>
      <c r="I392" s="51">
        <v>0</v>
      </c>
      <c r="J392" s="41">
        <v>0</v>
      </c>
      <c r="L392">
        <f t="shared" ref="L392:L455" si="13">M392*12+N392</f>
        <v>384</v>
      </c>
      <c r="M392" s="39">
        <v>32</v>
      </c>
      <c r="N392" s="39">
        <v>0</v>
      </c>
      <c r="O392" s="56">
        <v>7.32</v>
      </c>
    </row>
    <row r="393" spans="6:15" ht="14.4" x14ac:dyDescent="0.3">
      <c r="F393">
        <f t="shared" si="12"/>
        <v>385</v>
      </c>
      <c r="G393" s="39">
        <v>32</v>
      </c>
      <c r="H393" s="39">
        <v>1</v>
      </c>
      <c r="I393" s="51">
        <v>0</v>
      </c>
      <c r="J393" s="41">
        <v>0</v>
      </c>
      <c r="L393">
        <f t="shared" si="13"/>
        <v>385</v>
      </c>
      <c r="M393" s="39">
        <v>32</v>
      </c>
      <c r="N393" s="39">
        <v>1</v>
      </c>
      <c r="O393" s="56">
        <v>7.33</v>
      </c>
    </row>
    <row r="394" spans="6:15" ht="14.4" x14ac:dyDescent="0.3">
      <c r="F394">
        <f t="shared" si="12"/>
        <v>386</v>
      </c>
      <c r="G394" s="39">
        <v>32</v>
      </c>
      <c r="H394" s="39">
        <v>2</v>
      </c>
      <c r="I394" s="51">
        <v>0</v>
      </c>
      <c r="J394" s="41">
        <v>0</v>
      </c>
      <c r="L394">
        <f t="shared" si="13"/>
        <v>386</v>
      </c>
      <c r="M394" s="39">
        <v>32</v>
      </c>
      <c r="N394" s="39">
        <v>2</v>
      </c>
      <c r="O394" s="56">
        <v>7.34</v>
      </c>
    </row>
    <row r="395" spans="6:15" ht="14.4" x14ac:dyDescent="0.3">
      <c r="F395">
        <f t="shared" si="12"/>
        <v>387</v>
      </c>
      <c r="G395" s="39">
        <v>32</v>
      </c>
      <c r="H395" s="39">
        <v>3</v>
      </c>
      <c r="I395" s="51">
        <v>0</v>
      </c>
      <c r="J395" s="41">
        <v>0</v>
      </c>
      <c r="L395">
        <f t="shared" si="13"/>
        <v>387</v>
      </c>
      <c r="M395" s="39">
        <v>32</v>
      </c>
      <c r="N395" s="39">
        <v>3</v>
      </c>
      <c r="O395" s="56">
        <v>7.35</v>
      </c>
    </row>
    <row r="396" spans="6:15" ht="14.4" x14ac:dyDescent="0.3">
      <c r="F396">
        <f t="shared" si="12"/>
        <v>388</v>
      </c>
      <c r="G396" s="39">
        <v>32</v>
      </c>
      <c r="H396" s="39">
        <v>4</v>
      </c>
      <c r="I396" s="51">
        <v>0</v>
      </c>
      <c r="J396" s="41">
        <v>0</v>
      </c>
      <c r="L396">
        <f t="shared" si="13"/>
        <v>388</v>
      </c>
      <c r="M396" s="39">
        <v>32</v>
      </c>
      <c r="N396" s="39">
        <v>4</v>
      </c>
      <c r="O396" s="56">
        <v>7.36</v>
      </c>
    </row>
    <row r="397" spans="6:15" ht="14.4" x14ac:dyDescent="0.3">
      <c r="F397">
        <f t="shared" si="12"/>
        <v>389</v>
      </c>
      <c r="G397" s="39">
        <v>32</v>
      </c>
      <c r="H397" s="39">
        <v>5</v>
      </c>
      <c r="I397" s="51">
        <v>0</v>
      </c>
      <c r="J397" s="41">
        <v>0</v>
      </c>
      <c r="L397">
        <f t="shared" si="13"/>
        <v>389</v>
      </c>
      <c r="M397" s="39">
        <v>32</v>
      </c>
      <c r="N397" s="39">
        <v>5</v>
      </c>
      <c r="O397" s="56">
        <v>7.37</v>
      </c>
    </row>
    <row r="398" spans="6:15" ht="14.4" x14ac:dyDescent="0.3">
      <c r="F398">
        <f t="shared" si="12"/>
        <v>390</v>
      </c>
      <c r="G398" s="39">
        <v>32</v>
      </c>
      <c r="H398" s="39">
        <v>6</v>
      </c>
      <c r="I398" s="51">
        <v>0</v>
      </c>
      <c r="J398" s="41">
        <v>0</v>
      </c>
      <c r="L398">
        <f t="shared" si="13"/>
        <v>390</v>
      </c>
      <c r="M398" s="39">
        <v>32</v>
      </c>
      <c r="N398" s="39">
        <v>6</v>
      </c>
      <c r="O398" s="56">
        <v>7.39</v>
      </c>
    </row>
    <row r="399" spans="6:15" ht="14.4" x14ac:dyDescent="0.3">
      <c r="F399">
        <f t="shared" si="12"/>
        <v>391</v>
      </c>
      <c r="G399" s="39">
        <v>32</v>
      </c>
      <c r="H399" s="39">
        <v>7</v>
      </c>
      <c r="I399" s="51">
        <v>0</v>
      </c>
      <c r="J399" s="41">
        <v>0</v>
      </c>
      <c r="L399">
        <f t="shared" si="13"/>
        <v>391</v>
      </c>
      <c r="M399" s="39">
        <v>32</v>
      </c>
      <c r="N399" s="39">
        <v>7</v>
      </c>
      <c r="O399" s="56">
        <v>7.4</v>
      </c>
    </row>
    <row r="400" spans="6:15" ht="14.4" x14ac:dyDescent="0.3">
      <c r="F400">
        <f t="shared" si="12"/>
        <v>392</v>
      </c>
      <c r="G400" s="39">
        <v>32</v>
      </c>
      <c r="H400" s="39">
        <v>8</v>
      </c>
      <c r="I400" s="51">
        <v>0</v>
      </c>
      <c r="J400" s="41">
        <v>0</v>
      </c>
      <c r="L400">
        <f t="shared" si="13"/>
        <v>392</v>
      </c>
      <c r="M400" s="39">
        <v>32</v>
      </c>
      <c r="N400" s="39">
        <v>8</v>
      </c>
      <c r="O400" s="56">
        <v>7.41</v>
      </c>
    </row>
    <row r="401" spans="6:15" ht="14.4" x14ac:dyDescent="0.3">
      <c r="F401">
        <f t="shared" si="12"/>
        <v>393</v>
      </c>
      <c r="G401" s="39">
        <v>32</v>
      </c>
      <c r="H401" s="39">
        <v>9</v>
      </c>
      <c r="I401" s="51">
        <v>0</v>
      </c>
      <c r="J401" s="41">
        <v>0</v>
      </c>
      <c r="L401">
        <f t="shared" si="13"/>
        <v>393</v>
      </c>
      <c r="M401" s="39">
        <v>32</v>
      </c>
      <c r="N401" s="39">
        <v>9</v>
      </c>
      <c r="O401" s="56">
        <v>7.42</v>
      </c>
    </row>
    <row r="402" spans="6:15" ht="14.4" x14ac:dyDescent="0.3">
      <c r="F402">
        <f t="shared" si="12"/>
        <v>394</v>
      </c>
      <c r="G402" s="39">
        <v>32</v>
      </c>
      <c r="H402" s="39">
        <v>10</v>
      </c>
      <c r="I402" s="51">
        <v>0</v>
      </c>
      <c r="J402" s="41">
        <v>0</v>
      </c>
      <c r="L402">
        <f t="shared" si="13"/>
        <v>394</v>
      </c>
      <c r="M402" s="39">
        <v>32</v>
      </c>
      <c r="N402" s="39">
        <v>10</v>
      </c>
      <c r="O402" s="56">
        <v>7.43</v>
      </c>
    </row>
    <row r="403" spans="6:15" ht="14.4" x14ac:dyDescent="0.3">
      <c r="F403">
        <f t="shared" si="12"/>
        <v>395</v>
      </c>
      <c r="G403" s="39">
        <v>32</v>
      </c>
      <c r="H403" s="39">
        <v>11</v>
      </c>
      <c r="I403" s="51">
        <v>0</v>
      </c>
      <c r="J403" s="41">
        <v>0</v>
      </c>
      <c r="L403">
        <f t="shared" si="13"/>
        <v>395</v>
      </c>
      <c r="M403" s="39">
        <v>32</v>
      </c>
      <c r="N403" s="39">
        <v>11</v>
      </c>
      <c r="O403" s="56">
        <v>7.44</v>
      </c>
    </row>
    <row r="404" spans="6:15" ht="14.4" x14ac:dyDescent="0.3">
      <c r="F404">
        <f t="shared" si="12"/>
        <v>396</v>
      </c>
      <c r="G404" s="39">
        <v>33</v>
      </c>
      <c r="H404" s="39">
        <v>0</v>
      </c>
      <c r="I404" s="51">
        <v>0</v>
      </c>
      <c r="J404" s="41">
        <v>0</v>
      </c>
      <c r="L404">
        <f t="shared" si="13"/>
        <v>396</v>
      </c>
      <c r="M404" s="39">
        <v>33</v>
      </c>
      <c r="N404" s="39">
        <v>0</v>
      </c>
      <c r="O404" s="56">
        <v>7.45</v>
      </c>
    </row>
    <row r="405" spans="6:15" ht="14.4" x14ac:dyDescent="0.3">
      <c r="F405">
        <f t="shared" si="12"/>
        <v>397</v>
      </c>
      <c r="G405" s="39">
        <v>33</v>
      </c>
      <c r="H405" s="39">
        <v>1</v>
      </c>
      <c r="I405" s="51">
        <v>0</v>
      </c>
      <c r="J405" s="41">
        <v>0</v>
      </c>
      <c r="L405">
        <f t="shared" si="13"/>
        <v>397</v>
      </c>
      <c r="M405" s="39">
        <v>33</v>
      </c>
      <c r="N405" s="39">
        <v>1</v>
      </c>
      <c r="O405" s="56">
        <v>7.46</v>
      </c>
    </row>
    <row r="406" spans="6:15" ht="14.4" x14ac:dyDescent="0.3">
      <c r="F406">
        <f t="shared" si="12"/>
        <v>398</v>
      </c>
      <c r="G406" s="39">
        <v>33</v>
      </c>
      <c r="H406" s="39">
        <v>2</v>
      </c>
      <c r="I406" s="51">
        <v>0</v>
      </c>
      <c r="J406" s="41">
        <v>0</v>
      </c>
      <c r="L406">
        <f t="shared" si="13"/>
        <v>398</v>
      </c>
      <c r="M406" s="39">
        <v>33</v>
      </c>
      <c r="N406" s="39">
        <v>2</v>
      </c>
      <c r="O406" s="56">
        <v>7.47</v>
      </c>
    </row>
    <row r="407" spans="6:15" ht="14.4" x14ac:dyDescent="0.3">
      <c r="F407">
        <f t="shared" si="12"/>
        <v>399</v>
      </c>
      <c r="G407" s="39">
        <v>33</v>
      </c>
      <c r="H407" s="39">
        <v>3</v>
      </c>
      <c r="I407" s="51">
        <v>0</v>
      </c>
      <c r="J407" s="41">
        <v>0</v>
      </c>
      <c r="L407">
        <f t="shared" si="13"/>
        <v>399</v>
      </c>
      <c r="M407" s="39">
        <v>33</v>
      </c>
      <c r="N407" s="39">
        <v>3</v>
      </c>
      <c r="O407" s="56">
        <v>7.49</v>
      </c>
    </row>
    <row r="408" spans="6:15" ht="14.4" x14ac:dyDescent="0.3">
      <c r="F408">
        <f t="shared" si="12"/>
        <v>400</v>
      </c>
      <c r="G408" s="39">
        <v>33</v>
      </c>
      <c r="H408" s="39">
        <v>4</v>
      </c>
      <c r="I408" s="51">
        <v>0</v>
      </c>
      <c r="J408" s="41">
        <v>0</v>
      </c>
      <c r="L408">
        <f t="shared" si="13"/>
        <v>400</v>
      </c>
      <c r="M408" s="39">
        <v>33</v>
      </c>
      <c r="N408" s="39">
        <v>4</v>
      </c>
      <c r="O408" s="56">
        <v>7.5</v>
      </c>
    </row>
    <row r="409" spans="6:15" ht="14.4" x14ac:dyDescent="0.3">
      <c r="F409">
        <f t="shared" si="12"/>
        <v>401</v>
      </c>
      <c r="G409" s="39">
        <v>33</v>
      </c>
      <c r="H409" s="39">
        <v>5</v>
      </c>
      <c r="I409" s="51">
        <v>0</v>
      </c>
      <c r="J409" s="41">
        <v>0</v>
      </c>
      <c r="L409">
        <f t="shared" si="13"/>
        <v>401</v>
      </c>
      <c r="M409" s="39">
        <v>33</v>
      </c>
      <c r="N409" s="39">
        <v>5</v>
      </c>
      <c r="O409" s="56">
        <v>7.51</v>
      </c>
    </row>
    <row r="410" spans="6:15" ht="14.4" x14ac:dyDescent="0.3">
      <c r="F410">
        <f t="shared" si="12"/>
        <v>402</v>
      </c>
      <c r="G410" s="39">
        <v>33</v>
      </c>
      <c r="H410" s="39">
        <v>6</v>
      </c>
      <c r="I410" s="51">
        <v>0</v>
      </c>
      <c r="J410" s="41">
        <v>0</v>
      </c>
      <c r="L410">
        <f t="shared" si="13"/>
        <v>402</v>
      </c>
      <c r="M410" s="39">
        <v>33</v>
      </c>
      <c r="N410" s="39">
        <v>6</v>
      </c>
      <c r="O410" s="56">
        <v>7.52</v>
      </c>
    </row>
    <row r="411" spans="6:15" ht="14.4" x14ac:dyDescent="0.3">
      <c r="F411">
        <f t="shared" si="12"/>
        <v>403</v>
      </c>
      <c r="G411" s="39">
        <v>33</v>
      </c>
      <c r="H411" s="39">
        <v>7</v>
      </c>
      <c r="I411" s="51">
        <v>0</v>
      </c>
      <c r="J411" s="41">
        <v>0</v>
      </c>
      <c r="L411">
        <f t="shared" si="13"/>
        <v>403</v>
      </c>
      <c r="M411" s="39">
        <v>33</v>
      </c>
      <c r="N411" s="39">
        <v>7</v>
      </c>
      <c r="O411" s="56">
        <v>7.53</v>
      </c>
    </row>
    <row r="412" spans="6:15" ht="14.4" x14ac:dyDescent="0.3">
      <c r="F412">
        <f t="shared" si="12"/>
        <v>404</v>
      </c>
      <c r="G412" s="39">
        <v>33</v>
      </c>
      <c r="H412" s="39">
        <v>8</v>
      </c>
      <c r="I412" s="51">
        <v>0</v>
      </c>
      <c r="J412" s="41">
        <v>0</v>
      </c>
      <c r="L412">
        <f t="shared" si="13"/>
        <v>404</v>
      </c>
      <c r="M412" s="39">
        <v>33</v>
      </c>
      <c r="N412" s="39">
        <v>8</v>
      </c>
      <c r="O412" s="56">
        <v>7.54</v>
      </c>
    </row>
    <row r="413" spans="6:15" ht="14.4" x14ac:dyDescent="0.3">
      <c r="F413">
        <f t="shared" si="12"/>
        <v>405</v>
      </c>
      <c r="G413" s="39">
        <v>33</v>
      </c>
      <c r="H413" s="39">
        <v>9</v>
      </c>
      <c r="I413" s="51">
        <v>0</v>
      </c>
      <c r="J413" s="41">
        <v>0</v>
      </c>
      <c r="L413">
        <f t="shared" si="13"/>
        <v>405</v>
      </c>
      <c r="M413" s="39">
        <v>33</v>
      </c>
      <c r="N413" s="39">
        <v>9</v>
      </c>
      <c r="O413" s="56">
        <v>7.56</v>
      </c>
    </row>
    <row r="414" spans="6:15" ht="14.4" x14ac:dyDescent="0.3">
      <c r="F414">
        <f t="shared" si="12"/>
        <v>406</v>
      </c>
      <c r="G414" s="39">
        <v>33</v>
      </c>
      <c r="H414" s="39">
        <v>10</v>
      </c>
      <c r="I414" s="51">
        <v>0</v>
      </c>
      <c r="J414" s="41">
        <v>0</v>
      </c>
      <c r="L414">
        <f t="shared" si="13"/>
        <v>406</v>
      </c>
      <c r="M414" s="39">
        <v>33</v>
      </c>
      <c r="N414" s="39">
        <v>10</v>
      </c>
      <c r="O414" s="56">
        <v>7.57</v>
      </c>
    </row>
    <row r="415" spans="6:15" ht="14.4" x14ac:dyDescent="0.3">
      <c r="F415">
        <f t="shared" si="12"/>
        <v>407</v>
      </c>
      <c r="G415" s="39">
        <v>33</v>
      </c>
      <c r="H415" s="39">
        <v>11</v>
      </c>
      <c r="I415" s="51">
        <v>0</v>
      </c>
      <c r="J415" s="41">
        <v>0</v>
      </c>
      <c r="L415">
        <f t="shared" si="13"/>
        <v>407</v>
      </c>
      <c r="M415" s="39">
        <v>33</v>
      </c>
      <c r="N415" s="39">
        <v>11</v>
      </c>
      <c r="O415" s="56">
        <v>7.58</v>
      </c>
    </row>
    <row r="416" spans="6:15" ht="14.4" x14ac:dyDescent="0.3">
      <c r="F416">
        <f t="shared" si="12"/>
        <v>408</v>
      </c>
      <c r="G416" s="39">
        <v>34</v>
      </c>
      <c r="H416" s="39">
        <v>0</v>
      </c>
      <c r="I416" s="51">
        <v>0</v>
      </c>
      <c r="J416" s="41">
        <v>0</v>
      </c>
      <c r="L416">
        <f t="shared" si="13"/>
        <v>408</v>
      </c>
      <c r="M416" s="39">
        <v>34</v>
      </c>
      <c r="N416" s="39">
        <v>0</v>
      </c>
      <c r="O416" s="56">
        <v>7.59</v>
      </c>
    </row>
    <row r="417" spans="6:15" ht="14.4" x14ac:dyDescent="0.3">
      <c r="F417">
        <f t="shared" si="12"/>
        <v>409</v>
      </c>
      <c r="G417" s="39">
        <v>34</v>
      </c>
      <c r="H417" s="39">
        <v>1</v>
      </c>
      <c r="I417" s="51">
        <v>0</v>
      </c>
      <c r="J417" s="41">
        <v>0</v>
      </c>
      <c r="L417">
        <f t="shared" si="13"/>
        <v>409</v>
      </c>
      <c r="M417" s="39">
        <v>34</v>
      </c>
      <c r="N417" s="39">
        <v>1</v>
      </c>
      <c r="O417" s="56">
        <v>7.6</v>
      </c>
    </row>
    <row r="418" spans="6:15" ht="14.4" x14ac:dyDescent="0.3">
      <c r="F418">
        <f t="shared" si="12"/>
        <v>410</v>
      </c>
      <c r="G418" s="39">
        <v>34</v>
      </c>
      <c r="H418" s="39">
        <v>2</v>
      </c>
      <c r="I418" s="51">
        <v>0</v>
      </c>
      <c r="J418" s="41">
        <v>0</v>
      </c>
      <c r="L418">
        <f t="shared" si="13"/>
        <v>410</v>
      </c>
      <c r="M418" s="39">
        <v>34</v>
      </c>
      <c r="N418" s="39">
        <v>2</v>
      </c>
      <c r="O418" s="56">
        <v>7.61</v>
      </c>
    </row>
    <row r="419" spans="6:15" ht="14.4" x14ac:dyDescent="0.3">
      <c r="F419">
        <f t="shared" si="12"/>
        <v>411</v>
      </c>
      <c r="G419" s="39">
        <v>34</v>
      </c>
      <c r="H419" s="39">
        <v>3</v>
      </c>
      <c r="I419" s="51">
        <v>0</v>
      </c>
      <c r="J419" s="41">
        <v>0</v>
      </c>
      <c r="L419">
        <f t="shared" si="13"/>
        <v>411</v>
      </c>
      <c r="M419" s="39">
        <v>34</v>
      </c>
      <c r="N419" s="39">
        <v>3</v>
      </c>
      <c r="O419" s="56">
        <v>7.63</v>
      </c>
    </row>
    <row r="420" spans="6:15" ht="14.4" x14ac:dyDescent="0.3">
      <c r="F420">
        <f t="shared" si="12"/>
        <v>412</v>
      </c>
      <c r="G420" s="39">
        <v>34</v>
      </c>
      <c r="H420" s="39">
        <v>4</v>
      </c>
      <c r="I420" s="51">
        <v>0</v>
      </c>
      <c r="J420" s="41">
        <v>0</v>
      </c>
      <c r="L420">
        <f t="shared" si="13"/>
        <v>412</v>
      </c>
      <c r="M420" s="39">
        <v>34</v>
      </c>
      <c r="N420" s="39">
        <v>4</v>
      </c>
      <c r="O420" s="56">
        <v>7.64</v>
      </c>
    </row>
    <row r="421" spans="6:15" ht="14.4" x14ac:dyDescent="0.3">
      <c r="F421">
        <f t="shared" si="12"/>
        <v>413</v>
      </c>
      <c r="G421" s="39">
        <v>34</v>
      </c>
      <c r="H421" s="39">
        <v>5</v>
      </c>
      <c r="I421" s="51">
        <v>0</v>
      </c>
      <c r="J421" s="41">
        <v>0</v>
      </c>
      <c r="L421">
        <f t="shared" si="13"/>
        <v>413</v>
      </c>
      <c r="M421" s="39">
        <v>34</v>
      </c>
      <c r="N421" s="39">
        <v>5</v>
      </c>
      <c r="O421" s="56">
        <v>7.65</v>
      </c>
    </row>
    <row r="422" spans="6:15" ht="14.4" x14ac:dyDescent="0.3">
      <c r="F422">
        <f t="shared" si="12"/>
        <v>414</v>
      </c>
      <c r="G422" s="39">
        <v>34</v>
      </c>
      <c r="H422" s="39">
        <v>6</v>
      </c>
      <c r="I422" s="51">
        <v>0</v>
      </c>
      <c r="J422" s="41">
        <v>0</v>
      </c>
      <c r="L422">
        <f t="shared" si="13"/>
        <v>414</v>
      </c>
      <c r="M422" s="39">
        <v>34</v>
      </c>
      <c r="N422" s="39">
        <v>6</v>
      </c>
      <c r="O422" s="56">
        <v>7.66</v>
      </c>
    </row>
    <row r="423" spans="6:15" ht="14.4" x14ac:dyDescent="0.3">
      <c r="F423">
        <f t="shared" si="12"/>
        <v>415</v>
      </c>
      <c r="G423" s="39">
        <v>34</v>
      </c>
      <c r="H423" s="39">
        <v>7</v>
      </c>
      <c r="I423" s="51">
        <v>0</v>
      </c>
      <c r="J423" s="41">
        <v>0</v>
      </c>
      <c r="L423">
        <f t="shared" si="13"/>
        <v>415</v>
      </c>
      <c r="M423" s="39">
        <v>34</v>
      </c>
      <c r="N423" s="39">
        <v>7</v>
      </c>
      <c r="O423" s="56">
        <v>7.67</v>
      </c>
    </row>
    <row r="424" spans="6:15" ht="14.4" x14ac:dyDescent="0.3">
      <c r="F424">
        <f t="shared" si="12"/>
        <v>416</v>
      </c>
      <c r="G424" s="39">
        <v>34</v>
      </c>
      <c r="H424" s="39">
        <v>8</v>
      </c>
      <c r="I424" s="51">
        <v>0</v>
      </c>
      <c r="J424" s="41">
        <v>0</v>
      </c>
      <c r="L424">
        <f t="shared" si="13"/>
        <v>416</v>
      </c>
      <c r="M424" s="39">
        <v>34</v>
      </c>
      <c r="N424" s="39">
        <v>8</v>
      </c>
      <c r="O424" s="56">
        <v>7.68</v>
      </c>
    </row>
    <row r="425" spans="6:15" ht="14.4" x14ac:dyDescent="0.3">
      <c r="F425">
        <f t="shared" si="12"/>
        <v>417</v>
      </c>
      <c r="G425" s="39">
        <v>34</v>
      </c>
      <c r="H425" s="39">
        <v>9</v>
      </c>
      <c r="I425" s="51">
        <v>0</v>
      </c>
      <c r="J425" s="41">
        <v>0</v>
      </c>
      <c r="L425">
        <f t="shared" si="13"/>
        <v>417</v>
      </c>
      <c r="M425" s="39">
        <v>34</v>
      </c>
      <c r="N425" s="39">
        <v>9</v>
      </c>
      <c r="O425" s="56">
        <v>7.7</v>
      </c>
    </row>
    <row r="426" spans="6:15" ht="14.4" x14ac:dyDescent="0.3">
      <c r="F426">
        <f t="shared" si="12"/>
        <v>418</v>
      </c>
      <c r="G426" s="39">
        <v>34</v>
      </c>
      <c r="H426" s="39">
        <v>10</v>
      </c>
      <c r="I426" s="51">
        <v>0</v>
      </c>
      <c r="J426" s="41">
        <v>0</v>
      </c>
      <c r="L426">
        <f t="shared" si="13"/>
        <v>418</v>
      </c>
      <c r="M426" s="39">
        <v>34</v>
      </c>
      <c r="N426" s="39">
        <v>10</v>
      </c>
      <c r="O426" s="56">
        <v>7.71</v>
      </c>
    </row>
    <row r="427" spans="6:15" ht="14.4" x14ac:dyDescent="0.3">
      <c r="F427">
        <f t="shared" si="12"/>
        <v>419</v>
      </c>
      <c r="G427" s="39">
        <v>34</v>
      </c>
      <c r="H427" s="39">
        <v>11</v>
      </c>
      <c r="I427" s="51">
        <v>0</v>
      </c>
      <c r="J427" s="41">
        <v>0</v>
      </c>
      <c r="L427">
        <f t="shared" si="13"/>
        <v>419</v>
      </c>
      <c r="M427" s="39">
        <v>34</v>
      </c>
      <c r="N427" s="39">
        <v>11</v>
      </c>
      <c r="O427" s="56">
        <v>7.72</v>
      </c>
    </row>
    <row r="428" spans="6:15" ht="14.4" x14ac:dyDescent="0.3">
      <c r="F428">
        <f t="shared" si="12"/>
        <v>420</v>
      </c>
      <c r="G428" s="39">
        <v>35</v>
      </c>
      <c r="H428" s="39">
        <v>0</v>
      </c>
      <c r="I428" s="51">
        <v>0</v>
      </c>
      <c r="J428" s="41">
        <v>0</v>
      </c>
      <c r="L428">
        <f t="shared" si="13"/>
        <v>420</v>
      </c>
      <c r="M428" s="39">
        <v>35</v>
      </c>
      <c r="N428" s="39">
        <v>0</v>
      </c>
      <c r="O428" s="56">
        <v>7.73</v>
      </c>
    </row>
    <row r="429" spans="6:15" ht="14.4" x14ac:dyDescent="0.3">
      <c r="F429">
        <f t="shared" si="12"/>
        <v>421</v>
      </c>
      <c r="G429" s="39">
        <v>35</v>
      </c>
      <c r="H429" s="39">
        <v>1</v>
      </c>
      <c r="I429" s="51">
        <v>0</v>
      </c>
      <c r="J429" s="41">
        <v>0</v>
      </c>
      <c r="L429">
        <f t="shared" si="13"/>
        <v>421</v>
      </c>
      <c r="M429" s="39">
        <v>35</v>
      </c>
      <c r="N429" s="39">
        <v>1</v>
      </c>
      <c r="O429" s="56">
        <v>7.74</v>
      </c>
    </row>
    <row r="430" spans="6:15" ht="14.4" x14ac:dyDescent="0.3">
      <c r="F430">
        <f t="shared" si="12"/>
        <v>422</v>
      </c>
      <c r="G430" s="39">
        <v>35</v>
      </c>
      <c r="H430" s="39">
        <v>2</v>
      </c>
      <c r="I430" s="51">
        <v>0</v>
      </c>
      <c r="J430" s="41">
        <v>0</v>
      </c>
      <c r="L430">
        <f t="shared" si="13"/>
        <v>422</v>
      </c>
      <c r="M430" s="39">
        <v>35</v>
      </c>
      <c r="N430" s="39">
        <v>2</v>
      </c>
      <c r="O430" s="56">
        <v>7.75</v>
      </c>
    </row>
    <row r="431" spans="6:15" ht="14.4" x14ac:dyDescent="0.3">
      <c r="F431">
        <f t="shared" si="12"/>
        <v>423</v>
      </c>
      <c r="G431" s="39">
        <v>35</v>
      </c>
      <c r="H431" s="39">
        <v>3</v>
      </c>
      <c r="I431" s="51">
        <v>0</v>
      </c>
      <c r="J431" s="41">
        <v>0</v>
      </c>
      <c r="L431">
        <f t="shared" si="13"/>
        <v>423</v>
      </c>
      <c r="M431" s="39">
        <v>35</v>
      </c>
      <c r="N431" s="39">
        <v>3</v>
      </c>
      <c r="O431" s="56">
        <v>7.77</v>
      </c>
    </row>
    <row r="432" spans="6:15" ht="14.4" x14ac:dyDescent="0.3">
      <c r="F432">
        <f t="shared" si="12"/>
        <v>424</v>
      </c>
      <c r="G432" s="39">
        <v>35</v>
      </c>
      <c r="H432" s="39">
        <v>4</v>
      </c>
      <c r="I432" s="51">
        <v>0</v>
      </c>
      <c r="J432" s="41">
        <v>0</v>
      </c>
      <c r="L432">
        <f t="shared" si="13"/>
        <v>424</v>
      </c>
      <c r="M432" s="39">
        <v>35</v>
      </c>
      <c r="N432" s="39">
        <v>4</v>
      </c>
      <c r="O432" s="56">
        <v>7.78</v>
      </c>
    </row>
    <row r="433" spans="6:15" ht="14.4" x14ac:dyDescent="0.3">
      <c r="F433">
        <f t="shared" si="12"/>
        <v>425</v>
      </c>
      <c r="G433" s="39">
        <v>35</v>
      </c>
      <c r="H433" s="39">
        <v>5</v>
      </c>
      <c r="I433" s="51">
        <v>0</v>
      </c>
      <c r="J433" s="41">
        <v>0</v>
      </c>
      <c r="L433">
        <f t="shared" si="13"/>
        <v>425</v>
      </c>
      <c r="M433" s="39">
        <v>35</v>
      </c>
      <c r="N433" s="39">
        <v>5</v>
      </c>
      <c r="O433" s="56">
        <v>7.79</v>
      </c>
    </row>
    <row r="434" spans="6:15" ht="14.4" x14ac:dyDescent="0.3">
      <c r="F434">
        <f t="shared" si="12"/>
        <v>426</v>
      </c>
      <c r="G434" s="39">
        <v>35</v>
      </c>
      <c r="H434" s="39">
        <v>6</v>
      </c>
      <c r="I434" s="51">
        <v>0</v>
      </c>
      <c r="J434" s="41">
        <v>0</v>
      </c>
      <c r="L434">
        <f t="shared" si="13"/>
        <v>426</v>
      </c>
      <c r="M434" s="39">
        <v>35</v>
      </c>
      <c r="N434" s="39">
        <v>6</v>
      </c>
      <c r="O434" s="56">
        <v>7.8</v>
      </c>
    </row>
    <row r="435" spans="6:15" ht="14.4" x14ac:dyDescent="0.3">
      <c r="F435">
        <f t="shared" si="12"/>
        <v>427</v>
      </c>
      <c r="G435" s="39">
        <v>35</v>
      </c>
      <c r="H435" s="39">
        <v>7</v>
      </c>
      <c r="I435" s="51">
        <v>0</v>
      </c>
      <c r="J435" s="41">
        <v>0</v>
      </c>
      <c r="L435">
        <f t="shared" si="13"/>
        <v>427</v>
      </c>
      <c r="M435" s="39">
        <v>35</v>
      </c>
      <c r="N435" s="39">
        <v>7</v>
      </c>
      <c r="O435" s="56">
        <v>7.81</v>
      </c>
    </row>
    <row r="436" spans="6:15" ht="14.4" x14ac:dyDescent="0.3">
      <c r="F436">
        <f t="shared" si="12"/>
        <v>428</v>
      </c>
      <c r="G436" s="39">
        <v>35</v>
      </c>
      <c r="H436" s="39">
        <v>8</v>
      </c>
      <c r="I436" s="51">
        <v>0</v>
      </c>
      <c r="J436" s="41">
        <v>0</v>
      </c>
      <c r="L436">
        <f t="shared" si="13"/>
        <v>428</v>
      </c>
      <c r="M436" s="39">
        <v>35</v>
      </c>
      <c r="N436" s="39">
        <v>8</v>
      </c>
      <c r="O436" s="56">
        <v>7.82</v>
      </c>
    </row>
    <row r="437" spans="6:15" ht="14.4" x14ac:dyDescent="0.3">
      <c r="F437">
        <f t="shared" si="12"/>
        <v>429</v>
      </c>
      <c r="G437" s="39">
        <v>35</v>
      </c>
      <c r="H437" s="39">
        <v>9</v>
      </c>
      <c r="I437" s="51">
        <v>0</v>
      </c>
      <c r="J437" s="41">
        <v>0</v>
      </c>
      <c r="L437">
        <f t="shared" si="13"/>
        <v>429</v>
      </c>
      <c r="M437" s="39">
        <v>35</v>
      </c>
      <c r="N437" s="39">
        <v>9</v>
      </c>
      <c r="O437" s="56">
        <v>7.84</v>
      </c>
    </row>
    <row r="438" spans="6:15" ht="14.4" x14ac:dyDescent="0.3">
      <c r="F438">
        <f t="shared" si="12"/>
        <v>430</v>
      </c>
      <c r="G438" s="39">
        <v>35</v>
      </c>
      <c r="H438" s="39">
        <v>10</v>
      </c>
      <c r="I438" s="51">
        <v>0</v>
      </c>
      <c r="J438" s="41">
        <v>0</v>
      </c>
      <c r="L438">
        <f t="shared" si="13"/>
        <v>430</v>
      </c>
      <c r="M438" s="39">
        <v>35</v>
      </c>
      <c r="N438" s="39">
        <v>10</v>
      </c>
      <c r="O438" s="56">
        <v>7.85</v>
      </c>
    </row>
    <row r="439" spans="6:15" ht="14.4" x14ac:dyDescent="0.3">
      <c r="F439">
        <f t="shared" si="12"/>
        <v>431</v>
      </c>
      <c r="G439" s="39">
        <v>35</v>
      </c>
      <c r="H439" s="39">
        <v>11</v>
      </c>
      <c r="I439" s="51">
        <v>0</v>
      </c>
      <c r="J439" s="41">
        <v>0</v>
      </c>
      <c r="L439">
        <f t="shared" si="13"/>
        <v>431</v>
      </c>
      <c r="M439" s="39">
        <v>35</v>
      </c>
      <c r="N439" s="39">
        <v>11</v>
      </c>
      <c r="O439" s="56">
        <v>7.86</v>
      </c>
    </row>
    <row r="440" spans="6:15" ht="14.4" x14ac:dyDescent="0.3">
      <c r="F440">
        <f t="shared" si="12"/>
        <v>432</v>
      </c>
      <c r="G440" s="39">
        <v>36</v>
      </c>
      <c r="H440" s="39">
        <v>0</v>
      </c>
      <c r="I440" s="51">
        <v>0</v>
      </c>
      <c r="J440" s="41">
        <v>0</v>
      </c>
      <c r="L440">
        <f t="shared" si="13"/>
        <v>432</v>
      </c>
      <c r="M440" s="39">
        <v>36</v>
      </c>
      <c r="N440" s="39">
        <v>0</v>
      </c>
      <c r="O440" s="56">
        <v>7.87</v>
      </c>
    </row>
    <row r="441" spans="6:15" ht="14.4" x14ac:dyDescent="0.3">
      <c r="F441">
        <f t="shared" si="12"/>
        <v>433</v>
      </c>
      <c r="G441" s="39">
        <v>36</v>
      </c>
      <c r="H441" s="39">
        <v>1</v>
      </c>
      <c r="I441" s="51">
        <v>0</v>
      </c>
      <c r="J441" s="41">
        <v>0</v>
      </c>
      <c r="L441">
        <f t="shared" si="13"/>
        <v>433</v>
      </c>
      <c r="M441" s="39">
        <v>36</v>
      </c>
      <c r="N441" s="39">
        <v>1</v>
      </c>
      <c r="O441" s="56">
        <v>7.88</v>
      </c>
    </row>
    <row r="442" spans="6:15" ht="14.4" x14ac:dyDescent="0.3">
      <c r="F442">
        <f t="shared" si="12"/>
        <v>434</v>
      </c>
      <c r="G442" s="39">
        <v>36</v>
      </c>
      <c r="H442" s="39">
        <v>2</v>
      </c>
      <c r="I442" s="51">
        <v>0</v>
      </c>
      <c r="J442" s="41">
        <v>0</v>
      </c>
      <c r="L442">
        <f t="shared" si="13"/>
        <v>434</v>
      </c>
      <c r="M442" s="39">
        <v>36</v>
      </c>
      <c r="N442" s="39">
        <v>2</v>
      </c>
      <c r="O442" s="56">
        <v>7.9</v>
      </c>
    </row>
    <row r="443" spans="6:15" ht="14.4" x14ac:dyDescent="0.3">
      <c r="F443">
        <f t="shared" si="12"/>
        <v>435</v>
      </c>
      <c r="G443" s="39">
        <v>36</v>
      </c>
      <c r="H443" s="39">
        <v>3</v>
      </c>
      <c r="I443" s="51">
        <v>0</v>
      </c>
      <c r="J443" s="41">
        <v>0</v>
      </c>
      <c r="L443">
        <f t="shared" si="13"/>
        <v>435</v>
      </c>
      <c r="M443" s="39">
        <v>36</v>
      </c>
      <c r="N443" s="39">
        <v>3</v>
      </c>
      <c r="O443" s="56">
        <v>7.91</v>
      </c>
    </row>
    <row r="444" spans="6:15" ht="14.4" x14ac:dyDescent="0.3">
      <c r="F444">
        <f t="shared" si="12"/>
        <v>436</v>
      </c>
      <c r="G444" s="39">
        <v>36</v>
      </c>
      <c r="H444" s="39">
        <v>4</v>
      </c>
      <c r="I444" s="51">
        <v>0</v>
      </c>
      <c r="J444" s="41">
        <v>0</v>
      </c>
      <c r="L444">
        <f t="shared" si="13"/>
        <v>436</v>
      </c>
      <c r="M444" s="39">
        <v>36</v>
      </c>
      <c r="N444" s="39">
        <v>4</v>
      </c>
      <c r="O444" s="56">
        <v>7.92</v>
      </c>
    </row>
    <row r="445" spans="6:15" ht="14.4" x14ac:dyDescent="0.3">
      <c r="F445">
        <f t="shared" si="12"/>
        <v>437</v>
      </c>
      <c r="G445" s="39">
        <v>36</v>
      </c>
      <c r="H445" s="39">
        <v>5</v>
      </c>
      <c r="I445" s="51">
        <v>0</v>
      </c>
      <c r="J445" s="41">
        <v>0</v>
      </c>
      <c r="L445">
        <f t="shared" si="13"/>
        <v>437</v>
      </c>
      <c r="M445" s="39">
        <v>36</v>
      </c>
      <c r="N445" s="39">
        <v>5</v>
      </c>
      <c r="O445" s="56">
        <v>7.93</v>
      </c>
    </row>
    <row r="446" spans="6:15" ht="14.4" x14ac:dyDescent="0.3">
      <c r="F446">
        <f t="shared" si="12"/>
        <v>438</v>
      </c>
      <c r="G446" s="39">
        <v>36</v>
      </c>
      <c r="H446" s="39">
        <v>6</v>
      </c>
      <c r="I446" s="51">
        <v>0</v>
      </c>
      <c r="J446" s="41">
        <v>0</v>
      </c>
      <c r="L446">
        <f t="shared" si="13"/>
        <v>438</v>
      </c>
      <c r="M446" s="39">
        <v>36</v>
      </c>
      <c r="N446" s="39">
        <v>6</v>
      </c>
      <c r="O446" s="56">
        <v>7.95</v>
      </c>
    </row>
    <row r="447" spans="6:15" ht="14.4" x14ac:dyDescent="0.3">
      <c r="F447">
        <f t="shared" si="12"/>
        <v>439</v>
      </c>
      <c r="G447" s="39">
        <v>36</v>
      </c>
      <c r="H447" s="39">
        <v>7</v>
      </c>
      <c r="I447" s="51">
        <v>0</v>
      </c>
      <c r="J447" s="41">
        <v>0</v>
      </c>
      <c r="L447">
        <f t="shared" si="13"/>
        <v>439</v>
      </c>
      <c r="M447" s="39">
        <v>36</v>
      </c>
      <c r="N447" s="39">
        <v>7</v>
      </c>
      <c r="O447" s="56">
        <v>7.96</v>
      </c>
    </row>
    <row r="448" spans="6:15" ht="14.4" x14ac:dyDescent="0.3">
      <c r="F448">
        <f t="shared" si="12"/>
        <v>440</v>
      </c>
      <c r="G448" s="39">
        <v>36</v>
      </c>
      <c r="H448" s="39">
        <v>8</v>
      </c>
      <c r="I448" s="51">
        <v>0</v>
      </c>
      <c r="J448" s="41">
        <v>0</v>
      </c>
      <c r="L448">
        <f t="shared" si="13"/>
        <v>440</v>
      </c>
      <c r="M448" s="39">
        <v>36</v>
      </c>
      <c r="N448" s="39">
        <v>8</v>
      </c>
      <c r="O448" s="56">
        <v>7.97</v>
      </c>
    </row>
    <row r="449" spans="6:15" ht="14.4" x14ac:dyDescent="0.3">
      <c r="F449">
        <f t="shared" si="12"/>
        <v>441</v>
      </c>
      <c r="G449" s="39">
        <v>36</v>
      </c>
      <c r="H449" s="39">
        <v>9</v>
      </c>
      <c r="I449" s="51">
        <v>0</v>
      </c>
      <c r="J449" s="41">
        <v>0</v>
      </c>
      <c r="L449">
        <f t="shared" si="13"/>
        <v>441</v>
      </c>
      <c r="M449" s="39">
        <v>36</v>
      </c>
      <c r="N449" s="39">
        <v>9</v>
      </c>
      <c r="O449" s="56">
        <v>7.98</v>
      </c>
    </row>
    <row r="450" spans="6:15" ht="14.4" x14ac:dyDescent="0.3">
      <c r="F450">
        <f t="shared" si="12"/>
        <v>442</v>
      </c>
      <c r="G450" s="39">
        <v>36</v>
      </c>
      <c r="H450" s="39">
        <v>10</v>
      </c>
      <c r="I450" s="51">
        <v>0</v>
      </c>
      <c r="J450" s="41">
        <v>0</v>
      </c>
      <c r="L450">
        <f t="shared" si="13"/>
        <v>442</v>
      </c>
      <c r="M450" s="39">
        <v>36</v>
      </c>
      <c r="N450" s="39">
        <v>10</v>
      </c>
      <c r="O450" s="56">
        <v>8</v>
      </c>
    </row>
    <row r="451" spans="6:15" ht="14.4" x14ac:dyDescent="0.3">
      <c r="F451">
        <f t="shared" si="12"/>
        <v>443</v>
      </c>
      <c r="G451" s="39">
        <v>36</v>
      </c>
      <c r="H451" s="39">
        <v>11</v>
      </c>
      <c r="I451" s="51">
        <v>0</v>
      </c>
      <c r="J451" s="41">
        <v>0</v>
      </c>
      <c r="L451">
        <f t="shared" si="13"/>
        <v>443</v>
      </c>
      <c r="M451" s="39">
        <v>36</v>
      </c>
      <c r="N451" s="39">
        <v>11</v>
      </c>
      <c r="O451" s="56">
        <v>8.01</v>
      </c>
    </row>
    <row r="452" spans="6:15" ht="14.4" x14ac:dyDescent="0.3">
      <c r="F452">
        <f t="shared" si="12"/>
        <v>444</v>
      </c>
      <c r="G452" s="39">
        <v>37</v>
      </c>
      <c r="H452" s="39">
        <v>0</v>
      </c>
      <c r="I452" s="51">
        <v>0</v>
      </c>
      <c r="J452" s="41">
        <v>0</v>
      </c>
      <c r="L452">
        <f t="shared" si="13"/>
        <v>444</v>
      </c>
      <c r="M452" s="39">
        <v>37</v>
      </c>
      <c r="N452" s="39">
        <v>0</v>
      </c>
      <c r="O452" s="56">
        <v>8.02</v>
      </c>
    </row>
    <row r="453" spans="6:15" ht="14.4" x14ac:dyDescent="0.3">
      <c r="F453">
        <f t="shared" si="12"/>
        <v>445</v>
      </c>
      <c r="G453" s="39">
        <v>37</v>
      </c>
      <c r="H453" s="39">
        <v>1</v>
      </c>
      <c r="I453" s="51">
        <v>0</v>
      </c>
      <c r="J453" s="41">
        <v>0</v>
      </c>
      <c r="L453">
        <f t="shared" si="13"/>
        <v>445</v>
      </c>
      <c r="M453" s="39">
        <v>37</v>
      </c>
      <c r="N453" s="39">
        <v>1</v>
      </c>
      <c r="O453" s="56">
        <v>8.0299999999999994</v>
      </c>
    </row>
    <row r="454" spans="6:15" ht="14.4" x14ac:dyDescent="0.3">
      <c r="F454">
        <f t="shared" si="12"/>
        <v>446</v>
      </c>
      <c r="G454" s="39">
        <v>37</v>
      </c>
      <c r="H454" s="39">
        <v>2</v>
      </c>
      <c r="I454" s="51">
        <v>0</v>
      </c>
      <c r="J454" s="41">
        <v>0</v>
      </c>
      <c r="L454">
        <f t="shared" si="13"/>
        <v>446</v>
      </c>
      <c r="M454" s="39">
        <v>37</v>
      </c>
      <c r="N454" s="39">
        <v>2</v>
      </c>
      <c r="O454" s="56">
        <v>8.0500000000000007</v>
      </c>
    </row>
    <row r="455" spans="6:15" ht="14.4" x14ac:dyDescent="0.3">
      <c r="F455">
        <f t="shared" si="12"/>
        <v>447</v>
      </c>
      <c r="G455" s="39">
        <v>37</v>
      </c>
      <c r="H455" s="39">
        <v>3</v>
      </c>
      <c r="I455" s="51">
        <v>0</v>
      </c>
      <c r="J455" s="41">
        <v>0</v>
      </c>
      <c r="L455">
        <f t="shared" si="13"/>
        <v>447</v>
      </c>
      <c r="M455" s="39">
        <v>37</v>
      </c>
      <c r="N455" s="39">
        <v>3</v>
      </c>
      <c r="O455" s="56">
        <v>8.06</v>
      </c>
    </row>
    <row r="456" spans="6:15" ht="14.4" x14ac:dyDescent="0.3">
      <c r="F456">
        <f t="shared" ref="F456:F519" si="14">G456*12+H456</f>
        <v>448</v>
      </c>
      <c r="G456" s="39">
        <v>37</v>
      </c>
      <c r="H456" s="39">
        <v>4</v>
      </c>
      <c r="I456" s="51">
        <v>0</v>
      </c>
      <c r="J456" s="41">
        <v>0</v>
      </c>
      <c r="L456">
        <f t="shared" ref="L456:L519" si="15">M456*12+N456</f>
        <v>448</v>
      </c>
      <c r="M456" s="39">
        <v>37</v>
      </c>
      <c r="N456" s="39">
        <v>4</v>
      </c>
      <c r="O456" s="56">
        <v>8.07</v>
      </c>
    </row>
    <row r="457" spans="6:15" ht="14.4" x14ac:dyDescent="0.3">
      <c r="F457">
        <f t="shared" si="14"/>
        <v>449</v>
      </c>
      <c r="G457" s="39">
        <v>37</v>
      </c>
      <c r="H457" s="39">
        <v>5</v>
      </c>
      <c r="I457" s="51">
        <v>0</v>
      </c>
      <c r="J457" s="41">
        <v>0</v>
      </c>
      <c r="L457">
        <f t="shared" si="15"/>
        <v>449</v>
      </c>
      <c r="M457" s="39">
        <v>37</v>
      </c>
      <c r="N457" s="39">
        <v>5</v>
      </c>
      <c r="O457" s="56">
        <v>8.08</v>
      </c>
    </row>
    <row r="458" spans="6:15" ht="14.4" x14ac:dyDescent="0.3">
      <c r="F458">
        <f t="shared" si="14"/>
        <v>450</v>
      </c>
      <c r="G458" s="39">
        <v>37</v>
      </c>
      <c r="H458" s="39">
        <v>6</v>
      </c>
      <c r="I458" s="51">
        <v>0</v>
      </c>
      <c r="J458" s="41">
        <v>0</v>
      </c>
      <c r="L458">
        <f t="shared" si="15"/>
        <v>450</v>
      </c>
      <c r="M458" s="39">
        <v>37</v>
      </c>
      <c r="N458" s="39">
        <v>6</v>
      </c>
      <c r="O458" s="56">
        <v>8.1</v>
      </c>
    </row>
    <row r="459" spans="6:15" ht="14.4" x14ac:dyDescent="0.3">
      <c r="F459">
        <f t="shared" si="14"/>
        <v>451</v>
      </c>
      <c r="G459" s="39">
        <v>37</v>
      </c>
      <c r="H459" s="39">
        <v>7</v>
      </c>
      <c r="I459" s="51">
        <v>0</v>
      </c>
      <c r="J459" s="41">
        <v>0</v>
      </c>
      <c r="L459">
        <f t="shared" si="15"/>
        <v>451</v>
      </c>
      <c r="M459" s="39">
        <v>37</v>
      </c>
      <c r="N459" s="39">
        <v>7</v>
      </c>
      <c r="O459" s="56">
        <v>8.11</v>
      </c>
    </row>
    <row r="460" spans="6:15" ht="14.4" x14ac:dyDescent="0.3">
      <c r="F460">
        <f t="shared" si="14"/>
        <v>452</v>
      </c>
      <c r="G460" s="39">
        <v>37</v>
      </c>
      <c r="H460" s="39">
        <v>8</v>
      </c>
      <c r="I460" s="51">
        <v>0</v>
      </c>
      <c r="J460" s="41">
        <v>0</v>
      </c>
      <c r="L460">
        <f t="shared" si="15"/>
        <v>452</v>
      </c>
      <c r="M460" s="39">
        <v>37</v>
      </c>
      <c r="N460" s="39">
        <v>8</v>
      </c>
      <c r="O460" s="56">
        <v>8.1199999999999992</v>
      </c>
    </row>
    <row r="461" spans="6:15" ht="14.4" x14ac:dyDescent="0.3">
      <c r="F461">
        <f t="shared" si="14"/>
        <v>453</v>
      </c>
      <c r="G461" s="39">
        <v>37</v>
      </c>
      <c r="H461" s="39">
        <v>9</v>
      </c>
      <c r="I461" s="51">
        <v>0</v>
      </c>
      <c r="J461" s="41">
        <v>0</v>
      </c>
      <c r="L461">
        <f t="shared" si="15"/>
        <v>453</v>
      </c>
      <c r="M461" s="39">
        <v>37</v>
      </c>
      <c r="N461" s="39">
        <v>9</v>
      </c>
      <c r="O461" s="56">
        <v>8.1300000000000008</v>
      </c>
    </row>
    <row r="462" spans="6:15" ht="14.4" x14ac:dyDescent="0.3">
      <c r="F462">
        <f t="shared" si="14"/>
        <v>454</v>
      </c>
      <c r="G462" s="39">
        <v>37</v>
      </c>
      <c r="H462" s="39">
        <v>10</v>
      </c>
      <c r="I462" s="51">
        <v>0</v>
      </c>
      <c r="J462" s="41">
        <v>0</v>
      </c>
      <c r="L462">
        <f t="shared" si="15"/>
        <v>454</v>
      </c>
      <c r="M462" s="39">
        <v>37</v>
      </c>
      <c r="N462" s="39">
        <v>10</v>
      </c>
      <c r="O462" s="56">
        <v>8.15</v>
      </c>
    </row>
    <row r="463" spans="6:15" ht="14.4" x14ac:dyDescent="0.3">
      <c r="F463">
        <f t="shared" si="14"/>
        <v>455</v>
      </c>
      <c r="G463" s="39">
        <v>37</v>
      </c>
      <c r="H463" s="39">
        <v>11</v>
      </c>
      <c r="I463" s="51">
        <v>0</v>
      </c>
      <c r="J463" s="41">
        <v>0</v>
      </c>
      <c r="L463">
        <f t="shared" si="15"/>
        <v>455</v>
      </c>
      <c r="M463" s="39">
        <v>37</v>
      </c>
      <c r="N463" s="39">
        <v>11</v>
      </c>
      <c r="O463" s="56">
        <v>8.16</v>
      </c>
    </row>
    <row r="464" spans="6:15" ht="14.4" x14ac:dyDescent="0.3">
      <c r="F464">
        <f t="shared" si="14"/>
        <v>456</v>
      </c>
      <c r="G464" s="39">
        <v>38</v>
      </c>
      <c r="H464" s="39">
        <v>0</v>
      </c>
      <c r="I464" s="51">
        <v>0</v>
      </c>
      <c r="J464" s="41">
        <v>0</v>
      </c>
      <c r="L464">
        <f t="shared" si="15"/>
        <v>456</v>
      </c>
      <c r="M464" s="39">
        <v>38</v>
      </c>
      <c r="N464" s="39">
        <v>0</v>
      </c>
      <c r="O464" s="56">
        <v>8.17</v>
      </c>
    </row>
    <row r="465" spans="6:15" ht="14.4" x14ac:dyDescent="0.3">
      <c r="F465">
        <f t="shared" si="14"/>
        <v>457</v>
      </c>
      <c r="G465" s="39">
        <v>38</v>
      </c>
      <c r="H465" s="39">
        <v>1</v>
      </c>
      <c r="I465" s="51">
        <v>0</v>
      </c>
      <c r="J465" s="41">
        <v>0</v>
      </c>
      <c r="L465">
        <f t="shared" si="15"/>
        <v>457</v>
      </c>
      <c r="M465" s="39">
        <v>38</v>
      </c>
      <c r="N465" s="39">
        <v>1</v>
      </c>
      <c r="O465" s="56">
        <v>8.18</v>
      </c>
    </row>
    <row r="466" spans="6:15" ht="14.4" x14ac:dyDescent="0.3">
      <c r="F466">
        <f t="shared" si="14"/>
        <v>458</v>
      </c>
      <c r="G466" s="39">
        <v>38</v>
      </c>
      <c r="H466" s="39">
        <v>2</v>
      </c>
      <c r="I466" s="51">
        <v>0</v>
      </c>
      <c r="J466" s="41">
        <v>0</v>
      </c>
      <c r="L466">
        <f t="shared" si="15"/>
        <v>458</v>
      </c>
      <c r="M466" s="39">
        <v>38</v>
      </c>
      <c r="N466" s="39">
        <v>2</v>
      </c>
      <c r="O466" s="56">
        <v>8.1999999999999993</v>
      </c>
    </row>
    <row r="467" spans="6:15" ht="14.4" x14ac:dyDescent="0.3">
      <c r="F467">
        <f t="shared" si="14"/>
        <v>459</v>
      </c>
      <c r="G467" s="39">
        <v>38</v>
      </c>
      <c r="H467" s="39">
        <v>3</v>
      </c>
      <c r="I467" s="51">
        <v>0</v>
      </c>
      <c r="J467" s="41">
        <v>0</v>
      </c>
      <c r="L467">
        <f t="shared" si="15"/>
        <v>459</v>
      </c>
      <c r="M467" s="39">
        <v>38</v>
      </c>
      <c r="N467" s="39">
        <v>3</v>
      </c>
      <c r="O467" s="56">
        <v>8.2100000000000009</v>
      </c>
    </row>
    <row r="468" spans="6:15" ht="14.4" x14ac:dyDescent="0.3">
      <c r="F468">
        <f t="shared" si="14"/>
        <v>460</v>
      </c>
      <c r="G468" s="39">
        <v>38</v>
      </c>
      <c r="H468" s="39">
        <v>4</v>
      </c>
      <c r="I468" s="51">
        <v>0</v>
      </c>
      <c r="J468" s="41">
        <v>0</v>
      </c>
      <c r="L468">
        <f t="shared" si="15"/>
        <v>460</v>
      </c>
      <c r="M468" s="39">
        <v>38</v>
      </c>
      <c r="N468" s="39">
        <v>4</v>
      </c>
      <c r="O468" s="56">
        <v>8.2200000000000006</v>
      </c>
    </row>
    <row r="469" spans="6:15" ht="14.4" x14ac:dyDescent="0.3">
      <c r="F469">
        <f t="shared" si="14"/>
        <v>461</v>
      </c>
      <c r="G469" s="39">
        <v>38</v>
      </c>
      <c r="H469" s="39">
        <v>5</v>
      </c>
      <c r="I469" s="51">
        <v>0</v>
      </c>
      <c r="J469" s="41">
        <v>0</v>
      </c>
      <c r="L469">
        <f t="shared" si="15"/>
        <v>461</v>
      </c>
      <c r="M469" s="39">
        <v>38</v>
      </c>
      <c r="N469" s="39">
        <v>5</v>
      </c>
      <c r="O469" s="56">
        <v>8.24</v>
      </c>
    </row>
    <row r="470" spans="6:15" ht="14.4" x14ac:dyDescent="0.3">
      <c r="F470">
        <f t="shared" si="14"/>
        <v>462</v>
      </c>
      <c r="G470" s="39">
        <v>38</v>
      </c>
      <c r="H470" s="39">
        <v>6</v>
      </c>
      <c r="I470" s="51">
        <v>0</v>
      </c>
      <c r="J470" s="41">
        <v>0</v>
      </c>
      <c r="L470">
        <f t="shared" si="15"/>
        <v>462</v>
      </c>
      <c r="M470" s="39">
        <v>38</v>
      </c>
      <c r="N470" s="39">
        <v>6</v>
      </c>
      <c r="O470" s="56">
        <v>8.25</v>
      </c>
    </row>
    <row r="471" spans="6:15" ht="14.4" x14ac:dyDescent="0.3">
      <c r="F471">
        <f t="shared" si="14"/>
        <v>463</v>
      </c>
      <c r="G471" s="39">
        <v>38</v>
      </c>
      <c r="H471" s="39">
        <v>7</v>
      </c>
      <c r="I471" s="51">
        <v>0</v>
      </c>
      <c r="J471" s="41">
        <v>0</v>
      </c>
      <c r="L471">
        <f t="shared" si="15"/>
        <v>463</v>
      </c>
      <c r="M471" s="39">
        <v>38</v>
      </c>
      <c r="N471" s="39">
        <v>7</v>
      </c>
      <c r="O471" s="56">
        <v>8.26</v>
      </c>
    </row>
    <row r="472" spans="6:15" ht="14.4" x14ac:dyDescent="0.3">
      <c r="F472">
        <f t="shared" si="14"/>
        <v>464</v>
      </c>
      <c r="G472" s="39">
        <v>38</v>
      </c>
      <c r="H472" s="39">
        <v>8</v>
      </c>
      <c r="I472" s="51">
        <v>0</v>
      </c>
      <c r="J472" s="41">
        <v>0</v>
      </c>
      <c r="L472">
        <f t="shared" si="15"/>
        <v>464</v>
      </c>
      <c r="M472" s="39">
        <v>38</v>
      </c>
      <c r="N472" s="39">
        <v>8</v>
      </c>
      <c r="O472" s="56">
        <v>8.2799999999999994</v>
      </c>
    </row>
    <row r="473" spans="6:15" ht="14.4" x14ac:dyDescent="0.3">
      <c r="F473">
        <f t="shared" si="14"/>
        <v>465</v>
      </c>
      <c r="G473" s="39">
        <v>38</v>
      </c>
      <c r="H473" s="39">
        <v>9</v>
      </c>
      <c r="I473" s="51">
        <v>0</v>
      </c>
      <c r="J473" s="41">
        <v>0</v>
      </c>
      <c r="L473">
        <f t="shared" si="15"/>
        <v>465</v>
      </c>
      <c r="M473" s="39">
        <v>38</v>
      </c>
      <c r="N473" s="39">
        <v>9</v>
      </c>
      <c r="O473" s="56">
        <v>8.2899999999999991</v>
      </c>
    </row>
    <row r="474" spans="6:15" ht="14.4" x14ac:dyDescent="0.3">
      <c r="F474">
        <f t="shared" si="14"/>
        <v>466</v>
      </c>
      <c r="G474" s="39">
        <v>38</v>
      </c>
      <c r="H474" s="39">
        <v>10</v>
      </c>
      <c r="I474" s="51">
        <v>0</v>
      </c>
      <c r="J474" s="41">
        <v>0</v>
      </c>
      <c r="L474">
        <f t="shared" si="15"/>
        <v>466</v>
      </c>
      <c r="M474" s="39">
        <v>38</v>
      </c>
      <c r="N474" s="39">
        <v>10</v>
      </c>
      <c r="O474" s="56">
        <v>8.3000000000000007</v>
      </c>
    </row>
    <row r="475" spans="6:15" ht="14.4" x14ac:dyDescent="0.3">
      <c r="F475">
        <f t="shared" si="14"/>
        <v>467</v>
      </c>
      <c r="G475" s="39">
        <v>38</v>
      </c>
      <c r="H475" s="39">
        <v>11</v>
      </c>
      <c r="I475" s="51">
        <v>0</v>
      </c>
      <c r="J475" s="41">
        <v>0</v>
      </c>
      <c r="L475">
        <f t="shared" si="15"/>
        <v>467</v>
      </c>
      <c r="M475" s="39">
        <v>38</v>
      </c>
      <c r="N475" s="39">
        <v>11</v>
      </c>
      <c r="O475" s="56">
        <v>8.32</v>
      </c>
    </row>
    <row r="476" spans="6:15" ht="14.4" x14ac:dyDescent="0.3">
      <c r="F476">
        <f t="shared" si="14"/>
        <v>468</v>
      </c>
      <c r="G476" s="39">
        <v>39</v>
      </c>
      <c r="H476" s="39">
        <v>0</v>
      </c>
      <c r="I476" s="51">
        <v>0</v>
      </c>
      <c r="J476" s="41">
        <v>0</v>
      </c>
      <c r="L476">
        <f t="shared" si="15"/>
        <v>468</v>
      </c>
      <c r="M476" s="39">
        <v>39</v>
      </c>
      <c r="N476" s="39">
        <v>0</v>
      </c>
      <c r="O476" s="56">
        <v>8.33</v>
      </c>
    </row>
    <row r="477" spans="6:15" ht="14.4" x14ac:dyDescent="0.3">
      <c r="F477">
        <f t="shared" si="14"/>
        <v>469</v>
      </c>
      <c r="G477" s="39">
        <v>39</v>
      </c>
      <c r="H477" s="39">
        <v>1</v>
      </c>
      <c r="I477" s="51">
        <v>0</v>
      </c>
      <c r="J477" s="41">
        <v>0</v>
      </c>
      <c r="L477">
        <f t="shared" si="15"/>
        <v>469</v>
      </c>
      <c r="M477" s="39">
        <v>39</v>
      </c>
      <c r="N477" s="39">
        <v>1</v>
      </c>
      <c r="O477" s="56">
        <v>8.34</v>
      </c>
    </row>
    <row r="478" spans="6:15" ht="14.4" x14ac:dyDescent="0.3">
      <c r="F478">
        <f t="shared" si="14"/>
        <v>470</v>
      </c>
      <c r="G478" s="39">
        <v>39</v>
      </c>
      <c r="H478" s="39">
        <v>2</v>
      </c>
      <c r="I478" s="51">
        <v>0</v>
      </c>
      <c r="J478" s="41">
        <v>0</v>
      </c>
      <c r="L478">
        <f t="shared" si="15"/>
        <v>470</v>
      </c>
      <c r="M478" s="39">
        <v>39</v>
      </c>
      <c r="N478" s="39">
        <v>2</v>
      </c>
      <c r="O478" s="56">
        <v>8.36</v>
      </c>
    </row>
    <row r="479" spans="6:15" ht="14.4" x14ac:dyDescent="0.3">
      <c r="F479">
        <f t="shared" si="14"/>
        <v>471</v>
      </c>
      <c r="G479" s="39">
        <v>39</v>
      </c>
      <c r="H479" s="39">
        <v>3</v>
      </c>
      <c r="I479" s="51">
        <v>0</v>
      </c>
      <c r="J479" s="41">
        <v>0</v>
      </c>
      <c r="L479">
        <f t="shared" si="15"/>
        <v>471</v>
      </c>
      <c r="M479" s="39">
        <v>39</v>
      </c>
      <c r="N479" s="39">
        <v>3</v>
      </c>
      <c r="O479" s="56">
        <v>8.3699999999999992</v>
      </c>
    </row>
    <row r="480" spans="6:15" ht="14.4" x14ac:dyDescent="0.3">
      <c r="F480">
        <f t="shared" si="14"/>
        <v>472</v>
      </c>
      <c r="G480" s="39">
        <v>39</v>
      </c>
      <c r="H480" s="39">
        <v>4</v>
      </c>
      <c r="I480" s="51">
        <v>0</v>
      </c>
      <c r="J480" s="41">
        <v>0</v>
      </c>
      <c r="L480">
        <f t="shared" si="15"/>
        <v>472</v>
      </c>
      <c r="M480" s="39">
        <v>39</v>
      </c>
      <c r="N480" s="39">
        <v>4</v>
      </c>
      <c r="O480" s="56">
        <v>8.39</v>
      </c>
    </row>
    <row r="481" spans="6:15" ht="14.4" x14ac:dyDescent="0.3">
      <c r="F481">
        <f t="shared" si="14"/>
        <v>473</v>
      </c>
      <c r="G481" s="39">
        <v>39</v>
      </c>
      <c r="H481" s="39">
        <v>5</v>
      </c>
      <c r="I481" s="51">
        <v>0</v>
      </c>
      <c r="J481" s="41">
        <v>0</v>
      </c>
      <c r="L481">
        <f t="shared" si="15"/>
        <v>473</v>
      </c>
      <c r="M481" s="39">
        <v>39</v>
      </c>
      <c r="N481" s="39">
        <v>5</v>
      </c>
      <c r="O481" s="56">
        <v>8.4</v>
      </c>
    </row>
    <row r="482" spans="6:15" ht="14.4" x14ac:dyDescent="0.3">
      <c r="F482">
        <f t="shared" si="14"/>
        <v>474</v>
      </c>
      <c r="G482" s="39">
        <v>39</v>
      </c>
      <c r="H482" s="39">
        <v>6</v>
      </c>
      <c r="I482" s="51">
        <v>0</v>
      </c>
      <c r="J482" s="41">
        <v>0</v>
      </c>
      <c r="L482">
        <f t="shared" si="15"/>
        <v>474</v>
      </c>
      <c r="M482" s="39">
        <v>39</v>
      </c>
      <c r="N482" s="39">
        <v>6</v>
      </c>
      <c r="O482" s="56">
        <v>8.42</v>
      </c>
    </row>
    <row r="483" spans="6:15" ht="14.4" x14ac:dyDescent="0.3">
      <c r="F483">
        <f t="shared" si="14"/>
        <v>475</v>
      </c>
      <c r="G483" s="39">
        <v>39</v>
      </c>
      <c r="H483" s="39">
        <v>7</v>
      </c>
      <c r="I483" s="51">
        <v>0</v>
      </c>
      <c r="J483" s="41">
        <v>0</v>
      </c>
      <c r="L483">
        <f t="shared" si="15"/>
        <v>475</v>
      </c>
      <c r="M483" s="39">
        <v>39</v>
      </c>
      <c r="N483" s="39">
        <v>7</v>
      </c>
      <c r="O483" s="56">
        <v>8.43</v>
      </c>
    </row>
    <row r="484" spans="6:15" ht="14.4" x14ac:dyDescent="0.3">
      <c r="F484">
        <f t="shared" si="14"/>
        <v>476</v>
      </c>
      <c r="G484" s="39">
        <v>39</v>
      </c>
      <c r="H484" s="39">
        <v>8</v>
      </c>
      <c r="I484" s="51">
        <v>0</v>
      </c>
      <c r="J484" s="41">
        <v>0</v>
      </c>
      <c r="L484">
        <f t="shared" si="15"/>
        <v>476</v>
      </c>
      <c r="M484" s="39">
        <v>39</v>
      </c>
      <c r="N484" s="39">
        <v>8</v>
      </c>
      <c r="O484" s="56">
        <v>8.44</v>
      </c>
    </row>
    <row r="485" spans="6:15" ht="14.4" x14ac:dyDescent="0.3">
      <c r="F485">
        <f t="shared" si="14"/>
        <v>477</v>
      </c>
      <c r="G485" s="39">
        <v>39</v>
      </c>
      <c r="H485" s="39">
        <v>9</v>
      </c>
      <c r="I485" s="51">
        <v>0</v>
      </c>
      <c r="J485" s="41">
        <v>0</v>
      </c>
      <c r="L485">
        <f t="shared" si="15"/>
        <v>477</v>
      </c>
      <c r="M485" s="39">
        <v>39</v>
      </c>
      <c r="N485" s="39">
        <v>9</v>
      </c>
      <c r="O485" s="56">
        <v>8.4600000000000009</v>
      </c>
    </row>
    <row r="486" spans="6:15" ht="14.4" x14ac:dyDescent="0.3">
      <c r="F486">
        <f t="shared" si="14"/>
        <v>478</v>
      </c>
      <c r="G486" s="39">
        <v>39</v>
      </c>
      <c r="H486" s="39">
        <v>10</v>
      </c>
      <c r="I486" s="51">
        <v>0</v>
      </c>
      <c r="J486" s="41">
        <v>0</v>
      </c>
      <c r="L486">
        <f t="shared" si="15"/>
        <v>478</v>
      </c>
      <c r="M486" s="39">
        <v>39</v>
      </c>
      <c r="N486" s="39">
        <v>10</v>
      </c>
      <c r="O486" s="56">
        <v>8.4700000000000006</v>
      </c>
    </row>
    <row r="487" spans="6:15" ht="14.4" x14ac:dyDescent="0.3">
      <c r="F487">
        <f t="shared" si="14"/>
        <v>479</v>
      </c>
      <c r="G487" s="39">
        <v>39</v>
      </c>
      <c r="H487" s="39">
        <v>11</v>
      </c>
      <c r="I487" s="51">
        <v>0</v>
      </c>
      <c r="J487" s="41">
        <v>0</v>
      </c>
      <c r="L487">
        <f t="shared" si="15"/>
        <v>479</v>
      </c>
      <c r="M487" s="39">
        <v>39</v>
      </c>
      <c r="N487" s="39">
        <v>11</v>
      </c>
      <c r="O487" s="56">
        <v>8.49</v>
      </c>
    </row>
    <row r="488" spans="6:15" ht="14.4" x14ac:dyDescent="0.3">
      <c r="F488">
        <f t="shared" si="14"/>
        <v>480</v>
      </c>
      <c r="G488" s="39">
        <v>40</v>
      </c>
      <c r="H488" s="39">
        <v>0</v>
      </c>
      <c r="I488" s="51">
        <v>0</v>
      </c>
      <c r="J488" s="41">
        <v>0</v>
      </c>
      <c r="L488">
        <f t="shared" si="15"/>
        <v>480</v>
      </c>
      <c r="M488" s="39">
        <v>40</v>
      </c>
      <c r="N488" s="39">
        <v>0</v>
      </c>
      <c r="O488" s="56">
        <v>8.5</v>
      </c>
    </row>
    <row r="489" spans="6:15" ht="14.4" x14ac:dyDescent="0.3">
      <c r="F489">
        <f t="shared" si="14"/>
        <v>481</v>
      </c>
      <c r="G489" s="39">
        <v>40</v>
      </c>
      <c r="H489" s="39">
        <v>1</v>
      </c>
      <c r="I489" s="51">
        <v>0</v>
      </c>
      <c r="J489" s="41">
        <v>0</v>
      </c>
      <c r="L489">
        <f t="shared" si="15"/>
        <v>481</v>
      </c>
      <c r="M489" s="39">
        <v>40</v>
      </c>
      <c r="N489" s="39">
        <v>1</v>
      </c>
      <c r="O489" s="56">
        <v>8.51</v>
      </c>
    </row>
    <row r="490" spans="6:15" ht="14.4" x14ac:dyDescent="0.3">
      <c r="F490">
        <f t="shared" si="14"/>
        <v>482</v>
      </c>
      <c r="G490" s="39">
        <v>40</v>
      </c>
      <c r="H490" s="39">
        <v>2</v>
      </c>
      <c r="I490" s="51">
        <v>0</v>
      </c>
      <c r="J490" s="41">
        <v>0</v>
      </c>
      <c r="L490">
        <f t="shared" si="15"/>
        <v>482</v>
      </c>
      <c r="M490" s="39">
        <v>40</v>
      </c>
      <c r="N490" s="39">
        <v>2</v>
      </c>
      <c r="O490" s="56">
        <v>8.5299999999999994</v>
      </c>
    </row>
    <row r="491" spans="6:15" ht="14.4" x14ac:dyDescent="0.3">
      <c r="F491">
        <f t="shared" si="14"/>
        <v>483</v>
      </c>
      <c r="G491" s="39">
        <v>40</v>
      </c>
      <c r="H491" s="39">
        <v>3</v>
      </c>
      <c r="I491" s="51">
        <v>0</v>
      </c>
      <c r="J491" s="41">
        <v>0</v>
      </c>
      <c r="L491">
        <f t="shared" si="15"/>
        <v>483</v>
      </c>
      <c r="M491" s="39">
        <v>40</v>
      </c>
      <c r="N491" s="39">
        <v>3</v>
      </c>
      <c r="O491" s="56">
        <v>8.5399999999999991</v>
      </c>
    </row>
    <row r="492" spans="6:15" ht="14.4" x14ac:dyDescent="0.3">
      <c r="F492">
        <f t="shared" si="14"/>
        <v>484</v>
      </c>
      <c r="G492" s="39">
        <v>40</v>
      </c>
      <c r="H492" s="39">
        <v>4</v>
      </c>
      <c r="I492" s="51">
        <v>0</v>
      </c>
      <c r="J492" s="41">
        <v>0</v>
      </c>
      <c r="L492">
        <f t="shared" si="15"/>
        <v>484</v>
      </c>
      <c r="M492" s="39">
        <v>40</v>
      </c>
      <c r="N492" s="39">
        <v>4</v>
      </c>
      <c r="O492" s="56">
        <v>8.56</v>
      </c>
    </row>
    <row r="493" spans="6:15" ht="14.4" x14ac:dyDescent="0.3">
      <c r="F493">
        <f t="shared" si="14"/>
        <v>485</v>
      </c>
      <c r="G493" s="39">
        <v>40</v>
      </c>
      <c r="H493" s="39">
        <v>5</v>
      </c>
      <c r="I493" s="51">
        <v>0</v>
      </c>
      <c r="J493" s="41">
        <v>0</v>
      </c>
      <c r="L493">
        <f t="shared" si="15"/>
        <v>485</v>
      </c>
      <c r="M493" s="39">
        <v>40</v>
      </c>
      <c r="N493" s="39">
        <v>5</v>
      </c>
      <c r="O493" s="56">
        <v>8.57</v>
      </c>
    </row>
    <row r="494" spans="6:15" ht="14.4" x14ac:dyDescent="0.3">
      <c r="F494">
        <f t="shared" si="14"/>
        <v>486</v>
      </c>
      <c r="G494" s="39">
        <v>40</v>
      </c>
      <c r="H494" s="39">
        <v>6</v>
      </c>
      <c r="I494" s="51">
        <v>0</v>
      </c>
      <c r="J494" s="41">
        <v>0</v>
      </c>
      <c r="L494">
        <f t="shared" si="15"/>
        <v>486</v>
      </c>
      <c r="M494" s="39">
        <v>40</v>
      </c>
      <c r="N494" s="39">
        <v>6</v>
      </c>
      <c r="O494" s="56">
        <v>8.59</v>
      </c>
    </row>
    <row r="495" spans="6:15" ht="14.4" x14ac:dyDescent="0.3">
      <c r="F495">
        <f t="shared" si="14"/>
        <v>487</v>
      </c>
      <c r="G495" s="39">
        <v>40</v>
      </c>
      <c r="H495" s="39">
        <v>7</v>
      </c>
      <c r="I495" s="51">
        <v>0</v>
      </c>
      <c r="J495" s="41">
        <v>0</v>
      </c>
      <c r="L495">
        <f t="shared" si="15"/>
        <v>487</v>
      </c>
      <c r="M495" s="39">
        <v>40</v>
      </c>
      <c r="N495" s="39">
        <v>7</v>
      </c>
      <c r="O495" s="56">
        <v>8.6</v>
      </c>
    </row>
    <row r="496" spans="6:15" ht="14.4" x14ac:dyDescent="0.3">
      <c r="F496">
        <f t="shared" si="14"/>
        <v>488</v>
      </c>
      <c r="G496" s="39">
        <v>40</v>
      </c>
      <c r="H496" s="39">
        <v>8</v>
      </c>
      <c r="I496" s="51">
        <v>0</v>
      </c>
      <c r="J496" s="41">
        <v>0</v>
      </c>
      <c r="L496">
        <f t="shared" si="15"/>
        <v>488</v>
      </c>
      <c r="M496" s="39">
        <v>40</v>
      </c>
      <c r="N496" s="39">
        <v>8</v>
      </c>
      <c r="O496" s="56">
        <v>8.61</v>
      </c>
    </row>
    <row r="497" spans="6:15" ht="14.4" x14ac:dyDescent="0.3">
      <c r="F497">
        <f t="shared" si="14"/>
        <v>489</v>
      </c>
      <c r="G497" s="39">
        <v>40</v>
      </c>
      <c r="H497" s="39">
        <v>9</v>
      </c>
      <c r="I497" s="51">
        <v>0</v>
      </c>
      <c r="J497" s="41">
        <v>0</v>
      </c>
      <c r="L497">
        <f t="shared" si="15"/>
        <v>489</v>
      </c>
      <c r="M497" s="39">
        <v>40</v>
      </c>
      <c r="N497" s="39">
        <v>9</v>
      </c>
      <c r="O497" s="56">
        <v>8.6300000000000008</v>
      </c>
    </row>
    <row r="498" spans="6:15" ht="14.4" x14ac:dyDescent="0.3">
      <c r="F498">
        <f t="shared" si="14"/>
        <v>490</v>
      </c>
      <c r="G498" s="39">
        <v>40</v>
      </c>
      <c r="H498" s="39">
        <v>10</v>
      </c>
      <c r="I498" s="51">
        <v>0</v>
      </c>
      <c r="J498" s="41">
        <v>0</v>
      </c>
      <c r="L498">
        <f t="shared" si="15"/>
        <v>490</v>
      </c>
      <c r="M498" s="39">
        <v>40</v>
      </c>
      <c r="N498" s="39">
        <v>10</v>
      </c>
      <c r="O498" s="56">
        <v>8.64</v>
      </c>
    </row>
    <row r="499" spans="6:15" ht="14.4" x14ac:dyDescent="0.3">
      <c r="F499">
        <f t="shared" si="14"/>
        <v>491</v>
      </c>
      <c r="G499" s="39">
        <v>40</v>
      </c>
      <c r="H499" s="39">
        <v>11</v>
      </c>
      <c r="I499" s="51">
        <v>0</v>
      </c>
      <c r="J499" s="41">
        <v>0</v>
      </c>
      <c r="L499">
        <f t="shared" si="15"/>
        <v>491</v>
      </c>
      <c r="M499" s="39">
        <v>40</v>
      </c>
      <c r="N499" s="39">
        <v>11</v>
      </c>
      <c r="O499" s="56">
        <v>8.66</v>
      </c>
    </row>
    <row r="500" spans="6:15" ht="14.4" x14ac:dyDescent="0.3">
      <c r="F500">
        <f t="shared" si="14"/>
        <v>492</v>
      </c>
      <c r="G500" s="39">
        <v>41</v>
      </c>
      <c r="H500" s="39">
        <v>0</v>
      </c>
      <c r="I500" s="51">
        <v>0</v>
      </c>
      <c r="J500" s="41">
        <v>0</v>
      </c>
      <c r="L500">
        <f t="shared" si="15"/>
        <v>492</v>
      </c>
      <c r="M500" s="39">
        <v>41</v>
      </c>
      <c r="N500" s="39">
        <v>0</v>
      </c>
      <c r="O500" s="56">
        <v>8.67</v>
      </c>
    </row>
    <row r="501" spans="6:15" ht="14.4" x14ac:dyDescent="0.3">
      <c r="F501">
        <f t="shared" si="14"/>
        <v>493</v>
      </c>
      <c r="G501" s="39">
        <v>41</v>
      </c>
      <c r="H501" s="39">
        <v>1</v>
      </c>
      <c r="I501" s="51">
        <v>0</v>
      </c>
      <c r="J501" s="41">
        <v>0</v>
      </c>
      <c r="L501">
        <f t="shared" si="15"/>
        <v>493</v>
      </c>
      <c r="M501" s="39">
        <v>41</v>
      </c>
      <c r="N501" s="39">
        <v>1</v>
      </c>
      <c r="O501" s="56">
        <v>8.69</v>
      </c>
    </row>
    <row r="502" spans="6:15" ht="14.4" x14ac:dyDescent="0.3">
      <c r="F502">
        <f t="shared" si="14"/>
        <v>494</v>
      </c>
      <c r="G502" s="39">
        <v>41</v>
      </c>
      <c r="H502" s="39">
        <v>2</v>
      </c>
      <c r="I502" s="51">
        <v>0</v>
      </c>
      <c r="J502" s="41">
        <v>0</v>
      </c>
      <c r="L502">
        <f t="shared" si="15"/>
        <v>494</v>
      </c>
      <c r="M502" s="39">
        <v>41</v>
      </c>
      <c r="N502" s="39">
        <v>2</v>
      </c>
      <c r="O502" s="56">
        <v>8.6999999999999993</v>
      </c>
    </row>
    <row r="503" spans="6:15" ht="14.4" x14ac:dyDescent="0.3">
      <c r="F503">
        <f t="shared" si="14"/>
        <v>495</v>
      </c>
      <c r="G503" s="39">
        <v>41</v>
      </c>
      <c r="H503" s="39">
        <v>3</v>
      </c>
      <c r="I503" s="51">
        <v>0</v>
      </c>
      <c r="J503" s="41">
        <v>0</v>
      </c>
      <c r="L503">
        <f t="shared" si="15"/>
        <v>495</v>
      </c>
      <c r="M503" s="39">
        <v>41</v>
      </c>
      <c r="N503" s="39">
        <v>3</v>
      </c>
      <c r="O503" s="56">
        <v>8.7200000000000006</v>
      </c>
    </row>
    <row r="504" spans="6:15" ht="14.4" x14ac:dyDescent="0.3">
      <c r="F504">
        <f t="shared" si="14"/>
        <v>496</v>
      </c>
      <c r="G504" s="39">
        <v>41</v>
      </c>
      <c r="H504" s="39">
        <v>4</v>
      </c>
      <c r="I504" s="51">
        <v>0</v>
      </c>
      <c r="J504" s="41">
        <v>0</v>
      </c>
      <c r="L504">
        <f t="shared" si="15"/>
        <v>496</v>
      </c>
      <c r="M504" s="39">
        <v>41</v>
      </c>
      <c r="N504" s="39">
        <v>4</v>
      </c>
      <c r="O504" s="56">
        <v>8.73</v>
      </c>
    </row>
    <row r="505" spans="6:15" ht="14.4" x14ac:dyDescent="0.3">
      <c r="F505">
        <f t="shared" si="14"/>
        <v>497</v>
      </c>
      <c r="G505" s="39">
        <v>41</v>
      </c>
      <c r="H505" s="39">
        <v>5</v>
      </c>
      <c r="I505" s="51">
        <v>0</v>
      </c>
      <c r="J505" s="41">
        <v>0</v>
      </c>
      <c r="L505">
        <f t="shared" si="15"/>
        <v>497</v>
      </c>
      <c r="M505" s="39">
        <v>41</v>
      </c>
      <c r="N505" s="39">
        <v>5</v>
      </c>
      <c r="O505" s="56">
        <v>8.75</v>
      </c>
    </row>
    <row r="506" spans="6:15" ht="14.4" x14ac:dyDescent="0.3">
      <c r="F506">
        <f t="shared" si="14"/>
        <v>498</v>
      </c>
      <c r="G506" s="39">
        <v>41</v>
      </c>
      <c r="H506" s="39">
        <v>6</v>
      </c>
      <c r="I506" s="51">
        <v>0</v>
      </c>
      <c r="J506" s="41">
        <v>0</v>
      </c>
      <c r="L506">
        <f t="shared" si="15"/>
        <v>498</v>
      </c>
      <c r="M506" s="39">
        <v>41</v>
      </c>
      <c r="N506" s="39">
        <v>6</v>
      </c>
      <c r="O506" s="56">
        <v>8.76</v>
      </c>
    </row>
    <row r="507" spans="6:15" ht="14.4" x14ac:dyDescent="0.3">
      <c r="F507">
        <f t="shared" si="14"/>
        <v>499</v>
      </c>
      <c r="G507" s="39">
        <v>41</v>
      </c>
      <c r="H507" s="39">
        <v>7</v>
      </c>
      <c r="I507" s="51">
        <v>0</v>
      </c>
      <c r="J507" s="41">
        <v>0</v>
      </c>
      <c r="L507">
        <f t="shared" si="15"/>
        <v>499</v>
      </c>
      <c r="M507" s="39">
        <v>41</v>
      </c>
      <c r="N507" s="39">
        <v>7</v>
      </c>
      <c r="O507" s="56">
        <v>8.7799999999999994</v>
      </c>
    </row>
    <row r="508" spans="6:15" ht="14.4" x14ac:dyDescent="0.3">
      <c r="F508">
        <f t="shared" si="14"/>
        <v>500</v>
      </c>
      <c r="G508" s="39">
        <v>41</v>
      </c>
      <c r="H508" s="39">
        <v>8</v>
      </c>
      <c r="I508" s="51">
        <v>0</v>
      </c>
      <c r="J508" s="41">
        <v>0</v>
      </c>
      <c r="L508">
        <f t="shared" si="15"/>
        <v>500</v>
      </c>
      <c r="M508" s="39">
        <v>41</v>
      </c>
      <c r="N508" s="39">
        <v>8</v>
      </c>
      <c r="O508" s="56">
        <v>8.7899999999999991</v>
      </c>
    </row>
    <row r="509" spans="6:15" ht="14.4" x14ac:dyDescent="0.3">
      <c r="F509">
        <f t="shared" si="14"/>
        <v>501</v>
      </c>
      <c r="G509" s="39">
        <v>41</v>
      </c>
      <c r="H509" s="39">
        <v>9</v>
      </c>
      <c r="I509" s="51">
        <v>0</v>
      </c>
      <c r="J509" s="41">
        <v>0</v>
      </c>
      <c r="L509">
        <f t="shared" si="15"/>
        <v>501</v>
      </c>
      <c r="M509" s="39">
        <v>41</v>
      </c>
      <c r="N509" s="39">
        <v>9</v>
      </c>
      <c r="O509" s="56">
        <v>8.81</v>
      </c>
    </row>
    <row r="510" spans="6:15" ht="14.4" x14ac:dyDescent="0.3">
      <c r="F510">
        <f t="shared" si="14"/>
        <v>502</v>
      </c>
      <c r="G510" s="39">
        <v>41</v>
      </c>
      <c r="H510" s="39">
        <v>10</v>
      </c>
      <c r="I510" s="51">
        <v>0</v>
      </c>
      <c r="J510" s="41">
        <v>0</v>
      </c>
      <c r="L510">
        <f t="shared" si="15"/>
        <v>502</v>
      </c>
      <c r="M510" s="39">
        <v>41</v>
      </c>
      <c r="N510" s="39">
        <v>10</v>
      </c>
      <c r="O510" s="56">
        <v>8.82</v>
      </c>
    </row>
    <row r="511" spans="6:15" ht="14.4" x14ac:dyDescent="0.3">
      <c r="F511">
        <f t="shared" si="14"/>
        <v>503</v>
      </c>
      <c r="G511" s="39">
        <v>41</v>
      </c>
      <c r="H511" s="39">
        <v>11</v>
      </c>
      <c r="I511" s="51">
        <v>0</v>
      </c>
      <c r="J511" s="41">
        <v>0</v>
      </c>
      <c r="L511">
        <f t="shared" si="15"/>
        <v>503</v>
      </c>
      <c r="M511" s="39">
        <v>41</v>
      </c>
      <c r="N511" s="39">
        <v>11</v>
      </c>
      <c r="O511" s="56">
        <v>8.84</v>
      </c>
    </row>
    <row r="512" spans="6:15" ht="14.4" x14ac:dyDescent="0.3">
      <c r="F512">
        <f t="shared" si="14"/>
        <v>504</v>
      </c>
      <c r="G512" s="39">
        <v>42</v>
      </c>
      <c r="H512" s="39">
        <v>0</v>
      </c>
      <c r="I512" s="51">
        <v>0</v>
      </c>
      <c r="J512" s="41">
        <v>0</v>
      </c>
      <c r="L512">
        <f t="shared" si="15"/>
        <v>504</v>
      </c>
      <c r="M512" s="39">
        <v>42</v>
      </c>
      <c r="N512" s="39">
        <v>0</v>
      </c>
      <c r="O512" s="56">
        <v>8.85</v>
      </c>
    </row>
    <row r="513" spans="6:15" ht="14.4" x14ac:dyDescent="0.3">
      <c r="F513">
        <f t="shared" si="14"/>
        <v>505</v>
      </c>
      <c r="G513" s="39">
        <v>42</v>
      </c>
      <c r="H513" s="39">
        <v>1</v>
      </c>
      <c r="I513" s="51">
        <v>0</v>
      </c>
      <c r="J513" s="41">
        <v>0</v>
      </c>
      <c r="L513">
        <f t="shared" si="15"/>
        <v>505</v>
      </c>
      <c r="M513" s="39">
        <v>42</v>
      </c>
      <c r="N513" s="39">
        <v>1</v>
      </c>
      <c r="O513" s="56">
        <v>8.8699999999999992</v>
      </c>
    </row>
    <row r="514" spans="6:15" ht="14.4" x14ac:dyDescent="0.3">
      <c r="F514">
        <f t="shared" si="14"/>
        <v>506</v>
      </c>
      <c r="G514" s="39">
        <v>42</v>
      </c>
      <c r="H514" s="39">
        <v>2</v>
      </c>
      <c r="I514" s="51">
        <v>0</v>
      </c>
      <c r="J514" s="41">
        <v>0</v>
      </c>
      <c r="L514">
        <f t="shared" si="15"/>
        <v>506</v>
      </c>
      <c r="M514" s="39">
        <v>42</v>
      </c>
      <c r="N514" s="39">
        <v>2</v>
      </c>
      <c r="O514" s="56">
        <v>8.8800000000000008</v>
      </c>
    </row>
    <row r="515" spans="6:15" ht="14.4" x14ac:dyDescent="0.3">
      <c r="F515">
        <f t="shared" si="14"/>
        <v>507</v>
      </c>
      <c r="G515" s="39">
        <v>42</v>
      </c>
      <c r="H515" s="39">
        <v>3</v>
      </c>
      <c r="I515" s="51">
        <v>0</v>
      </c>
      <c r="J515" s="41">
        <v>0</v>
      </c>
      <c r="L515">
        <f t="shared" si="15"/>
        <v>507</v>
      </c>
      <c r="M515" s="39">
        <v>42</v>
      </c>
      <c r="N515" s="39">
        <v>3</v>
      </c>
      <c r="O515" s="56">
        <v>8.9</v>
      </c>
    </row>
    <row r="516" spans="6:15" ht="14.4" x14ac:dyDescent="0.3">
      <c r="F516">
        <f t="shared" si="14"/>
        <v>508</v>
      </c>
      <c r="G516" s="39">
        <v>42</v>
      </c>
      <c r="H516" s="39">
        <v>4</v>
      </c>
      <c r="I516" s="51">
        <v>0</v>
      </c>
      <c r="J516" s="41">
        <v>0</v>
      </c>
      <c r="L516">
        <f t="shared" si="15"/>
        <v>508</v>
      </c>
      <c r="M516" s="39">
        <v>42</v>
      </c>
      <c r="N516" s="39">
        <v>4</v>
      </c>
      <c r="O516" s="56">
        <v>8.91</v>
      </c>
    </row>
    <row r="517" spans="6:15" ht="14.4" x14ac:dyDescent="0.3">
      <c r="F517">
        <f t="shared" si="14"/>
        <v>509</v>
      </c>
      <c r="G517" s="39">
        <v>42</v>
      </c>
      <c r="H517" s="39">
        <v>5</v>
      </c>
      <c r="I517" s="51">
        <v>0</v>
      </c>
      <c r="J517" s="41">
        <v>0</v>
      </c>
      <c r="L517">
        <f t="shared" si="15"/>
        <v>509</v>
      </c>
      <c r="M517" s="39">
        <v>42</v>
      </c>
      <c r="N517" s="39">
        <v>5</v>
      </c>
      <c r="O517" s="56">
        <v>8.93</v>
      </c>
    </row>
    <row r="518" spans="6:15" ht="14.4" x14ac:dyDescent="0.3">
      <c r="F518">
        <f t="shared" si="14"/>
        <v>510</v>
      </c>
      <c r="G518" s="39">
        <v>42</v>
      </c>
      <c r="H518" s="39">
        <v>6</v>
      </c>
      <c r="I518" s="51">
        <v>0</v>
      </c>
      <c r="J518" s="41">
        <v>0</v>
      </c>
      <c r="L518">
        <f t="shared" si="15"/>
        <v>510</v>
      </c>
      <c r="M518" s="39">
        <v>42</v>
      </c>
      <c r="N518" s="39">
        <v>6</v>
      </c>
      <c r="O518" s="56">
        <v>8.94</v>
      </c>
    </row>
    <row r="519" spans="6:15" ht="14.4" x14ac:dyDescent="0.3">
      <c r="F519">
        <f t="shared" si="14"/>
        <v>511</v>
      </c>
      <c r="G519" s="39">
        <v>42</v>
      </c>
      <c r="H519" s="39">
        <v>7</v>
      </c>
      <c r="I519" s="51">
        <v>0</v>
      </c>
      <c r="J519" s="41">
        <v>0</v>
      </c>
      <c r="L519">
        <f t="shared" si="15"/>
        <v>511</v>
      </c>
      <c r="M519" s="39">
        <v>42</v>
      </c>
      <c r="N519" s="39">
        <v>7</v>
      </c>
      <c r="O519" s="56">
        <v>8.9600000000000009</v>
      </c>
    </row>
    <row r="520" spans="6:15" ht="14.4" x14ac:dyDescent="0.3">
      <c r="F520">
        <f t="shared" ref="F520:F583" si="16">G520*12+H520</f>
        <v>512</v>
      </c>
      <c r="G520" s="39">
        <v>42</v>
      </c>
      <c r="H520" s="39">
        <v>8</v>
      </c>
      <c r="I520" s="51">
        <v>0</v>
      </c>
      <c r="J520" s="41">
        <v>0</v>
      </c>
      <c r="L520">
        <f t="shared" ref="L520:L583" si="17">M520*12+N520</f>
        <v>512</v>
      </c>
      <c r="M520" s="39">
        <v>42</v>
      </c>
      <c r="N520" s="39">
        <v>8</v>
      </c>
      <c r="O520" s="56">
        <v>8.9700000000000006</v>
      </c>
    </row>
    <row r="521" spans="6:15" ht="14.4" x14ac:dyDescent="0.3">
      <c r="F521">
        <f t="shared" si="16"/>
        <v>513</v>
      </c>
      <c r="G521" s="39">
        <v>42</v>
      </c>
      <c r="H521" s="39">
        <v>9</v>
      </c>
      <c r="I521" s="51">
        <v>0</v>
      </c>
      <c r="J521" s="41">
        <v>0</v>
      </c>
      <c r="L521">
        <f t="shared" si="17"/>
        <v>513</v>
      </c>
      <c r="M521" s="39">
        <v>42</v>
      </c>
      <c r="N521" s="39">
        <v>9</v>
      </c>
      <c r="O521" s="56">
        <v>8.99</v>
      </c>
    </row>
    <row r="522" spans="6:15" ht="14.4" x14ac:dyDescent="0.3">
      <c r="F522">
        <f t="shared" si="16"/>
        <v>514</v>
      </c>
      <c r="G522" s="39">
        <v>42</v>
      </c>
      <c r="H522" s="39">
        <v>10</v>
      </c>
      <c r="I522" s="51">
        <v>0</v>
      </c>
      <c r="J522" s="41">
        <v>0</v>
      </c>
      <c r="L522">
        <f t="shared" si="17"/>
        <v>514</v>
      </c>
      <c r="M522" s="39">
        <v>42</v>
      </c>
      <c r="N522" s="39">
        <v>10</v>
      </c>
      <c r="O522" s="56">
        <v>9</v>
      </c>
    </row>
    <row r="523" spans="6:15" ht="14.4" x14ac:dyDescent="0.3">
      <c r="F523">
        <f t="shared" si="16"/>
        <v>515</v>
      </c>
      <c r="G523" s="39">
        <v>42</v>
      </c>
      <c r="H523" s="39">
        <v>11</v>
      </c>
      <c r="I523" s="51">
        <v>0</v>
      </c>
      <c r="J523" s="41">
        <v>0</v>
      </c>
      <c r="L523">
        <f t="shared" si="17"/>
        <v>515</v>
      </c>
      <c r="M523" s="39">
        <v>42</v>
      </c>
      <c r="N523" s="39">
        <v>11</v>
      </c>
      <c r="O523" s="56">
        <v>9.02</v>
      </c>
    </row>
    <row r="524" spans="6:15" ht="14.4" x14ac:dyDescent="0.3">
      <c r="F524">
        <f t="shared" si="16"/>
        <v>516</v>
      </c>
      <c r="G524" s="39">
        <v>43</v>
      </c>
      <c r="H524" s="39">
        <v>0</v>
      </c>
      <c r="I524" s="51">
        <v>0</v>
      </c>
      <c r="J524" s="41">
        <v>0</v>
      </c>
      <c r="L524">
        <f t="shared" si="17"/>
        <v>516</v>
      </c>
      <c r="M524" s="39">
        <v>43</v>
      </c>
      <c r="N524" s="39">
        <v>0</v>
      </c>
      <c r="O524" s="56">
        <v>9.0299999999999994</v>
      </c>
    </row>
    <row r="525" spans="6:15" ht="14.4" x14ac:dyDescent="0.3">
      <c r="F525">
        <f t="shared" si="16"/>
        <v>517</v>
      </c>
      <c r="G525" s="39">
        <v>43</v>
      </c>
      <c r="H525" s="39">
        <v>1</v>
      </c>
      <c r="I525" s="51">
        <v>0</v>
      </c>
      <c r="J525" s="41">
        <v>0</v>
      </c>
      <c r="L525">
        <f t="shared" si="17"/>
        <v>517</v>
      </c>
      <c r="M525" s="39">
        <v>43</v>
      </c>
      <c r="N525" s="39">
        <v>1</v>
      </c>
      <c r="O525" s="56">
        <v>9.0500000000000007</v>
      </c>
    </row>
    <row r="526" spans="6:15" ht="14.4" x14ac:dyDescent="0.3">
      <c r="F526">
        <f t="shared" si="16"/>
        <v>518</v>
      </c>
      <c r="G526" s="39">
        <v>43</v>
      </c>
      <c r="H526" s="39">
        <v>2</v>
      </c>
      <c r="I526" s="51">
        <v>0</v>
      </c>
      <c r="J526" s="41">
        <v>0</v>
      </c>
      <c r="L526">
        <f t="shared" si="17"/>
        <v>518</v>
      </c>
      <c r="M526" s="39">
        <v>43</v>
      </c>
      <c r="N526" s="39">
        <v>2</v>
      </c>
      <c r="O526" s="56">
        <v>9.06</v>
      </c>
    </row>
    <row r="527" spans="6:15" ht="14.4" x14ac:dyDescent="0.3">
      <c r="F527">
        <f t="shared" si="16"/>
        <v>519</v>
      </c>
      <c r="G527" s="39">
        <v>43</v>
      </c>
      <c r="H527" s="39">
        <v>3</v>
      </c>
      <c r="I527" s="51">
        <v>0</v>
      </c>
      <c r="J527" s="41">
        <v>0</v>
      </c>
      <c r="L527">
        <f t="shared" si="17"/>
        <v>519</v>
      </c>
      <c r="M527" s="39">
        <v>43</v>
      </c>
      <c r="N527" s="39">
        <v>3</v>
      </c>
      <c r="O527" s="56">
        <v>9.08</v>
      </c>
    </row>
    <row r="528" spans="6:15" ht="14.4" x14ac:dyDescent="0.3">
      <c r="F528">
        <f t="shared" si="16"/>
        <v>520</v>
      </c>
      <c r="G528" s="39">
        <v>43</v>
      </c>
      <c r="H528" s="39">
        <v>4</v>
      </c>
      <c r="I528" s="51">
        <v>0</v>
      </c>
      <c r="J528" s="41">
        <v>0</v>
      </c>
      <c r="L528">
        <f t="shared" si="17"/>
        <v>520</v>
      </c>
      <c r="M528" s="39">
        <v>43</v>
      </c>
      <c r="N528" s="39">
        <v>4</v>
      </c>
      <c r="O528" s="56">
        <v>9.1</v>
      </c>
    </row>
    <row r="529" spans="6:15" ht="14.4" x14ac:dyDescent="0.3">
      <c r="F529">
        <f t="shared" si="16"/>
        <v>521</v>
      </c>
      <c r="G529" s="39">
        <v>43</v>
      </c>
      <c r="H529" s="39">
        <v>5</v>
      </c>
      <c r="I529" s="51">
        <v>0</v>
      </c>
      <c r="J529" s="41">
        <v>0</v>
      </c>
      <c r="L529">
        <f t="shared" si="17"/>
        <v>521</v>
      </c>
      <c r="M529" s="39">
        <v>43</v>
      </c>
      <c r="N529" s="39">
        <v>5</v>
      </c>
      <c r="O529" s="56">
        <v>9.11</v>
      </c>
    </row>
    <row r="530" spans="6:15" ht="14.4" x14ac:dyDescent="0.3">
      <c r="F530">
        <f t="shared" si="16"/>
        <v>522</v>
      </c>
      <c r="G530" s="39">
        <v>43</v>
      </c>
      <c r="H530" s="39">
        <v>6</v>
      </c>
      <c r="I530" s="51">
        <v>0</v>
      </c>
      <c r="J530" s="41">
        <v>0</v>
      </c>
      <c r="L530">
        <f t="shared" si="17"/>
        <v>522</v>
      </c>
      <c r="M530" s="39">
        <v>43</v>
      </c>
      <c r="N530" s="39">
        <v>6</v>
      </c>
      <c r="O530" s="56">
        <v>9.1300000000000008</v>
      </c>
    </row>
    <row r="531" spans="6:15" ht="14.4" x14ac:dyDescent="0.3">
      <c r="F531">
        <f t="shared" si="16"/>
        <v>523</v>
      </c>
      <c r="G531" s="39">
        <v>43</v>
      </c>
      <c r="H531" s="39">
        <v>7</v>
      </c>
      <c r="I531" s="51">
        <v>0</v>
      </c>
      <c r="J531" s="41">
        <v>0</v>
      </c>
      <c r="L531">
        <f t="shared" si="17"/>
        <v>523</v>
      </c>
      <c r="M531" s="39">
        <v>43</v>
      </c>
      <c r="N531" s="39">
        <v>7</v>
      </c>
      <c r="O531" s="56">
        <v>9.15</v>
      </c>
    </row>
    <row r="532" spans="6:15" ht="14.4" x14ac:dyDescent="0.3">
      <c r="F532">
        <f t="shared" si="16"/>
        <v>524</v>
      </c>
      <c r="G532" s="39">
        <v>43</v>
      </c>
      <c r="H532" s="39">
        <v>8</v>
      </c>
      <c r="I532" s="51">
        <v>0</v>
      </c>
      <c r="J532" s="41">
        <v>0</v>
      </c>
      <c r="L532">
        <f t="shared" si="17"/>
        <v>524</v>
      </c>
      <c r="M532" s="39">
        <v>43</v>
      </c>
      <c r="N532" s="39">
        <v>8</v>
      </c>
      <c r="O532" s="56">
        <v>9.16</v>
      </c>
    </row>
    <row r="533" spans="6:15" ht="14.4" x14ac:dyDescent="0.3">
      <c r="F533">
        <f t="shared" si="16"/>
        <v>525</v>
      </c>
      <c r="G533" s="39">
        <v>43</v>
      </c>
      <c r="H533" s="39">
        <v>9</v>
      </c>
      <c r="I533" s="51">
        <v>0</v>
      </c>
      <c r="J533" s="41">
        <v>0</v>
      </c>
      <c r="L533">
        <f t="shared" si="17"/>
        <v>525</v>
      </c>
      <c r="M533" s="39">
        <v>43</v>
      </c>
      <c r="N533" s="39">
        <v>9</v>
      </c>
      <c r="O533" s="56">
        <v>9.18</v>
      </c>
    </row>
    <row r="534" spans="6:15" ht="14.4" x14ac:dyDescent="0.3">
      <c r="F534">
        <f t="shared" si="16"/>
        <v>526</v>
      </c>
      <c r="G534" s="39">
        <v>43</v>
      </c>
      <c r="H534" s="39">
        <v>10</v>
      </c>
      <c r="I534" s="51">
        <v>0</v>
      </c>
      <c r="J534" s="41">
        <v>0</v>
      </c>
      <c r="L534">
        <f t="shared" si="17"/>
        <v>526</v>
      </c>
      <c r="M534" s="39">
        <v>43</v>
      </c>
      <c r="N534" s="39">
        <v>10</v>
      </c>
      <c r="O534" s="56">
        <v>9.1999999999999993</v>
      </c>
    </row>
    <row r="535" spans="6:15" ht="14.4" x14ac:dyDescent="0.3">
      <c r="F535">
        <f t="shared" si="16"/>
        <v>527</v>
      </c>
      <c r="G535" s="39">
        <v>43</v>
      </c>
      <c r="H535" s="39">
        <v>11</v>
      </c>
      <c r="I535" s="51">
        <v>0</v>
      </c>
      <c r="J535" s="41">
        <v>0</v>
      </c>
      <c r="L535">
        <f t="shared" si="17"/>
        <v>527</v>
      </c>
      <c r="M535" s="39">
        <v>43</v>
      </c>
      <c r="N535" s="39">
        <v>11</v>
      </c>
      <c r="O535" s="56">
        <v>9.2100000000000009</v>
      </c>
    </row>
    <row r="536" spans="6:15" ht="14.4" x14ac:dyDescent="0.3">
      <c r="F536">
        <f t="shared" si="16"/>
        <v>528</v>
      </c>
      <c r="G536" s="39">
        <v>44</v>
      </c>
      <c r="H536" s="39">
        <v>0</v>
      </c>
      <c r="I536" s="51">
        <v>0</v>
      </c>
      <c r="J536" s="41">
        <v>0</v>
      </c>
      <c r="L536">
        <f t="shared" si="17"/>
        <v>528</v>
      </c>
      <c r="M536" s="39">
        <v>44</v>
      </c>
      <c r="N536" s="39">
        <v>0</v>
      </c>
      <c r="O536" s="56">
        <v>9.23</v>
      </c>
    </row>
    <row r="537" spans="6:15" ht="14.4" x14ac:dyDescent="0.3">
      <c r="F537">
        <f t="shared" si="16"/>
        <v>529</v>
      </c>
      <c r="G537" s="39">
        <v>44</v>
      </c>
      <c r="H537" s="39">
        <v>1</v>
      </c>
      <c r="I537" s="51">
        <v>0</v>
      </c>
      <c r="J537" s="41">
        <v>0</v>
      </c>
      <c r="L537">
        <f t="shared" si="17"/>
        <v>529</v>
      </c>
      <c r="M537" s="39">
        <v>44</v>
      </c>
      <c r="N537" s="39">
        <v>1</v>
      </c>
      <c r="O537" s="56">
        <v>9.25</v>
      </c>
    </row>
    <row r="538" spans="6:15" ht="14.4" x14ac:dyDescent="0.3">
      <c r="F538">
        <f t="shared" si="16"/>
        <v>530</v>
      </c>
      <c r="G538" s="39">
        <v>44</v>
      </c>
      <c r="H538" s="39">
        <v>2</v>
      </c>
      <c r="I538" s="51">
        <v>0</v>
      </c>
      <c r="J538" s="41">
        <v>0</v>
      </c>
      <c r="L538">
        <f t="shared" si="17"/>
        <v>530</v>
      </c>
      <c r="M538" s="39">
        <v>44</v>
      </c>
      <c r="N538" s="39">
        <v>2</v>
      </c>
      <c r="O538" s="56">
        <v>9.26</v>
      </c>
    </row>
    <row r="539" spans="6:15" ht="14.4" x14ac:dyDescent="0.3">
      <c r="F539">
        <f t="shared" si="16"/>
        <v>531</v>
      </c>
      <c r="G539" s="39">
        <v>44</v>
      </c>
      <c r="H539" s="39">
        <v>3</v>
      </c>
      <c r="I539" s="51">
        <v>0</v>
      </c>
      <c r="J539" s="41">
        <v>0</v>
      </c>
      <c r="L539">
        <f t="shared" si="17"/>
        <v>531</v>
      </c>
      <c r="M539" s="39">
        <v>44</v>
      </c>
      <c r="N539" s="39">
        <v>3</v>
      </c>
      <c r="O539" s="56">
        <v>9.2799999999999994</v>
      </c>
    </row>
    <row r="540" spans="6:15" ht="14.4" x14ac:dyDescent="0.3">
      <c r="F540">
        <f t="shared" si="16"/>
        <v>532</v>
      </c>
      <c r="G540" s="39">
        <v>44</v>
      </c>
      <c r="H540" s="39">
        <v>4</v>
      </c>
      <c r="I540" s="51">
        <v>0</v>
      </c>
      <c r="J540" s="41">
        <v>0</v>
      </c>
      <c r="L540">
        <f t="shared" si="17"/>
        <v>532</v>
      </c>
      <c r="M540" s="39">
        <v>44</v>
      </c>
      <c r="N540" s="39">
        <v>4</v>
      </c>
      <c r="O540" s="56">
        <v>9.3000000000000007</v>
      </c>
    </row>
    <row r="541" spans="6:15" ht="14.4" x14ac:dyDescent="0.3">
      <c r="F541">
        <f t="shared" si="16"/>
        <v>533</v>
      </c>
      <c r="G541" s="39">
        <v>44</v>
      </c>
      <c r="H541" s="39">
        <v>5</v>
      </c>
      <c r="I541" s="51">
        <v>0</v>
      </c>
      <c r="J541" s="41">
        <v>0</v>
      </c>
      <c r="L541">
        <f t="shared" si="17"/>
        <v>533</v>
      </c>
      <c r="M541" s="39">
        <v>44</v>
      </c>
      <c r="N541" s="39">
        <v>5</v>
      </c>
      <c r="O541" s="56">
        <v>9.31</v>
      </c>
    </row>
    <row r="542" spans="6:15" ht="14.4" x14ac:dyDescent="0.3">
      <c r="F542">
        <f t="shared" si="16"/>
        <v>534</v>
      </c>
      <c r="G542" s="39">
        <v>44</v>
      </c>
      <c r="H542" s="39">
        <v>6</v>
      </c>
      <c r="I542" s="51">
        <v>0</v>
      </c>
      <c r="J542" s="41">
        <v>0</v>
      </c>
      <c r="L542">
        <f t="shared" si="17"/>
        <v>534</v>
      </c>
      <c r="M542" s="39">
        <v>44</v>
      </c>
      <c r="N542" s="39">
        <v>6</v>
      </c>
      <c r="O542" s="56">
        <v>9.33</v>
      </c>
    </row>
    <row r="543" spans="6:15" ht="14.4" x14ac:dyDescent="0.3">
      <c r="F543">
        <f t="shared" si="16"/>
        <v>535</v>
      </c>
      <c r="G543" s="39">
        <v>44</v>
      </c>
      <c r="H543" s="39">
        <v>7</v>
      </c>
      <c r="I543" s="51">
        <v>0</v>
      </c>
      <c r="J543" s="41">
        <v>0</v>
      </c>
      <c r="L543">
        <f t="shared" si="17"/>
        <v>535</v>
      </c>
      <c r="M543" s="39">
        <v>44</v>
      </c>
      <c r="N543" s="39">
        <v>7</v>
      </c>
      <c r="O543" s="56">
        <v>9.35</v>
      </c>
    </row>
    <row r="544" spans="6:15" ht="14.4" x14ac:dyDescent="0.3">
      <c r="F544">
        <f t="shared" si="16"/>
        <v>536</v>
      </c>
      <c r="G544" s="39">
        <v>44</v>
      </c>
      <c r="H544" s="39">
        <v>8</v>
      </c>
      <c r="I544" s="51">
        <v>0</v>
      </c>
      <c r="J544" s="41">
        <v>0</v>
      </c>
      <c r="L544">
        <f t="shared" si="17"/>
        <v>536</v>
      </c>
      <c r="M544" s="39">
        <v>44</v>
      </c>
      <c r="N544" s="39">
        <v>8</v>
      </c>
      <c r="O544" s="56">
        <v>9.36</v>
      </c>
    </row>
    <row r="545" spans="6:15" ht="14.4" x14ac:dyDescent="0.3">
      <c r="F545">
        <f t="shared" si="16"/>
        <v>537</v>
      </c>
      <c r="G545" s="39">
        <v>44</v>
      </c>
      <c r="H545" s="39">
        <v>9</v>
      </c>
      <c r="I545" s="51">
        <v>0</v>
      </c>
      <c r="J545" s="41">
        <v>0</v>
      </c>
      <c r="L545">
        <f t="shared" si="17"/>
        <v>537</v>
      </c>
      <c r="M545" s="39">
        <v>44</v>
      </c>
      <c r="N545" s="39">
        <v>9</v>
      </c>
      <c r="O545" s="56">
        <v>9.3800000000000008</v>
      </c>
    </row>
    <row r="546" spans="6:15" ht="14.4" x14ac:dyDescent="0.3">
      <c r="F546">
        <f t="shared" si="16"/>
        <v>538</v>
      </c>
      <c r="G546" s="39">
        <v>44</v>
      </c>
      <c r="H546" s="39">
        <v>10</v>
      </c>
      <c r="I546" s="51">
        <v>0</v>
      </c>
      <c r="J546" s="41">
        <v>0</v>
      </c>
      <c r="L546">
        <f t="shared" si="17"/>
        <v>538</v>
      </c>
      <c r="M546" s="39">
        <v>44</v>
      </c>
      <c r="N546" s="39">
        <v>10</v>
      </c>
      <c r="O546" s="56">
        <v>9.4</v>
      </c>
    </row>
    <row r="547" spans="6:15" ht="14.4" x14ac:dyDescent="0.3">
      <c r="F547">
        <f t="shared" si="16"/>
        <v>539</v>
      </c>
      <c r="G547" s="39">
        <v>44</v>
      </c>
      <c r="H547" s="39">
        <v>11</v>
      </c>
      <c r="I547" s="51">
        <v>0</v>
      </c>
      <c r="J547" s="41">
        <v>0</v>
      </c>
      <c r="L547">
        <f t="shared" si="17"/>
        <v>539</v>
      </c>
      <c r="M547" s="39">
        <v>44</v>
      </c>
      <c r="N547" s="39">
        <v>11</v>
      </c>
      <c r="O547" s="56">
        <v>9.41</v>
      </c>
    </row>
    <row r="548" spans="6:15" ht="14.4" x14ac:dyDescent="0.3">
      <c r="F548">
        <f t="shared" si="16"/>
        <v>540</v>
      </c>
      <c r="G548" s="39">
        <v>45</v>
      </c>
      <c r="H548" s="39">
        <v>0</v>
      </c>
      <c r="I548" s="51">
        <v>0.03</v>
      </c>
      <c r="J548" s="41">
        <v>0</v>
      </c>
      <c r="L548">
        <f t="shared" si="17"/>
        <v>540</v>
      </c>
      <c r="M548" s="39">
        <v>45</v>
      </c>
      <c r="N548" s="39">
        <v>0</v>
      </c>
      <c r="O548" s="56">
        <v>9.43</v>
      </c>
    </row>
    <row r="549" spans="6:15" ht="14.4" x14ac:dyDescent="0.3">
      <c r="F549">
        <f t="shared" si="16"/>
        <v>541</v>
      </c>
      <c r="G549" s="39">
        <v>45</v>
      </c>
      <c r="H549" s="39">
        <v>1</v>
      </c>
      <c r="I549" s="51">
        <v>0.03</v>
      </c>
      <c r="J549" s="41">
        <v>0</v>
      </c>
      <c r="L549">
        <f t="shared" si="17"/>
        <v>541</v>
      </c>
      <c r="M549" s="39">
        <v>45</v>
      </c>
      <c r="N549" s="39">
        <v>1</v>
      </c>
      <c r="O549" s="56">
        <v>9.4499999999999993</v>
      </c>
    </row>
    <row r="550" spans="6:15" ht="14.4" x14ac:dyDescent="0.3">
      <c r="F550">
        <f t="shared" si="16"/>
        <v>542</v>
      </c>
      <c r="G550" s="39">
        <v>45</v>
      </c>
      <c r="H550" s="39">
        <v>2</v>
      </c>
      <c r="I550" s="51">
        <v>0.03</v>
      </c>
      <c r="J550" s="41">
        <v>0</v>
      </c>
      <c r="L550">
        <f t="shared" si="17"/>
        <v>542</v>
      </c>
      <c r="M550" s="39">
        <v>45</v>
      </c>
      <c r="N550" s="39">
        <v>2</v>
      </c>
      <c r="O550" s="56">
        <v>9.4700000000000006</v>
      </c>
    </row>
    <row r="551" spans="6:15" ht="14.4" x14ac:dyDescent="0.3">
      <c r="F551">
        <f t="shared" si="16"/>
        <v>543</v>
      </c>
      <c r="G551" s="39">
        <v>45</v>
      </c>
      <c r="H551" s="39">
        <v>3</v>
      </c>
      <c r="I551" s="51">
        <v>0.03</v>
      </c>
      <c r="J551" s="41">
        <v>0</v>
      </c>
      <c r="L551">
        <f t="shared" si="17"/>
        <v>543</v>
      </c>
      <c r="M551" s="39">
        <v>45</v>
      </c>
      <c r="N551" s="39">
        <v>3</v>
      </c>
      <c r="O551" s="56">
        <v>9.48</v>
      </c>
    </row>
    <row r="552" spans="6:15" ht="14.4" x14ac:dyDescent="0.3">
      <c r="F552">
        <f t="shared" si="16"/>
        <v>544</v>
      </c>
      <c r="G552" s="39">
        <v>45</v>
      </c>
      <c r="H552" s="39">
        <v>4</v>
      </c>
      <c r="I552" s="51">
        <v>0.03</v>
      </c>
      <c r="J552" s="41">
        <v>0</v>
      </c>
      <c r="L552">
        <f t="shared" si="17"/>
        <v>544</v>
      </c>
      <c r="M552" s="39">
        <v>45</v>
      </c>
      <c r="N552" s="39">
        <v>4</v>
      </c>
      <c r="O552" s="56">
        <v>9.5</v>
      </c>
    </row>
    <row r="553" spans="6:15" ht="14.4" x14ac:dyDescent="0.3">
      <c r="F553">
        <f t="shared" si="16"/>
        <v>545</v>
      </c>
      <c r="G553" s="39">
        <v>45</v>
      </c>
      <c r="H553" s="39">
        <v>5</v>
      </c>
      <c r="I553" s="51">
        <v>0.03</v>
      </c>
      <c r="J553" s="41">
        <v>0</v>
      </c>
      <c r="L553">
        <f t="shared" si="17"/>
        <v>545</v>
      </c>
      <c r="M553" s="39">
        <v>45</v>
      </c>
      <c r="N553" s="39">
        <v>5</v>
      </c>
      <c r="O553" s="56">
        <v>9.52</v>
      </c>
    </row>
    <row r="554" spans="6:15" ht="14.4" x14ac:dyDescent="0.3">
      <c r="F554">
        <f t="shared" si="16"/>
        <v>546</v>
      </c>
      <c r="G554" s="39">
        <v>45</v>
      </c>
      <c r="H554" s="39">
        <v>6</v>
      </c>
      <c r="I554" s="51">
        <v>0.03</v>
      </c>
      <c r="J554" s="41">
        <v>0</v>
      </c>
      <c r="L554">
        <f t="shared" si="17"/>
        <v>546</v>
      </c>
      <c r="M554" s="39">
        <v>45</v>
      </c>
      <c r="N554" s="39">
        <v>6</v>
      </c>
      <c r="O554" s="56">
        <v>9.5399999999999991</v>
      </c>
    </row>
    <row r="555" spans="6:15" ht="14.4" x14ac:dyDescent="0.3">
      <c r="F555">
        <f t="shared" si="16"/>
        <v>547</v>
      </c>
      <c r="G555" s="39">
        <v>45</v>
      </c>
      <c r="H555" s="39">
        <v>7</v>
      </c>
      <c r="I555" s="51">
        <v>0.03</v>
      </c>
      <c r="J555" s="41">
        <v>0</v>
      </c>
      <c r="L555">
        <f t="shared" si="17"/>
        <v>547</v>
      </c>
      <c r="M555" s="39">
        <v>45</v>
      </c>
      <c r="N555" s="39">
        <v>7</v>
      </c>
      <c r="O555" s="56">
        <v>9.5500000000000007</v>
      </c>
    </row>
    <row r="556" spans="6:15" ht="14.4" x14ac:dyDescent="0.3">
      <c r="F556">
        <f t="shared" si="16"/>
        <v>548</v>
      </c>
      <c r="G556" s="39">
        <v>45</v>
      </c>
      <c r="H556" s="39">
        <v>8</v>
      </c>
      <c r="I556" s="51">
        <v>0.03</v>
      </c>
      <c r="J556" s="41">
        <v>0</v>
      </c>
      <c r="L556">
        <f t="shared" si="17"/>
        <v>548</v>
      </c>
      <c r="M556" s="39">
        <v>45</v>
      </c>
      <c r="N556" s="39">
        <v>8</v>
      </c>
      <c r="O556" s="56">
        <v>9.57</v>
      </c>
    </row>
    <row r="557" spans="6:15" ht="14.4" x14ac:dyDescent="0.3">
      <c r="F557">
        <f t="shared" si="16"/>
        <v>549</v>
      </c>
      <c r="G557" s="39">
        <v>45</v>
      </c>
      <c r="H557" s="39">
        <v>9</v>
      </c>
      <c r="I557" s="51">
        <v>0.03</v>
      </c>
      <c r="J557" s="41">
        <v>0</v>
      </c>
      <c r="L557">
        <f t="shared" si="17"/>
        <v>549</v>
      </c>
      <c r="M557" s="39">
        <v>45</v>
      </c>
      <c r="N557" s="39">
        <v>9</v>
      </c>
      <c r="O557" s="56">
        <v>9.59</v>
      </c>
    </row>
    <row r="558" spans="6:15" ht="14.4" x14ac:dyDescent="0.3">
      <c r="F558">
        <f t="shared" si="16"/>
        <v>550</v>
      </c>
      <c r="G558" s="39">
        <v>45</v>
      </c>
      <c r="H558" s="39">
        <v>10</v>
      </c>
      <c r="I558" s="51">
        <v>0.03</v>
      </c>
      <c r="J558" s="41">
        <v>0</v>
      </c>
      <c r="L558">
        <f t="shared" si="17"/>
        <v>550</v>
      </c>
      <c r="M558" s="39">
        <v>45</v>
      </c>
      <c r="N558" s="39">
        <v>10</v>
      </c>
      <c r="O558" s="56">
        <v>9.61</v>
      </c>
    </row>
    <row r="559" spans="6:15" ht="14.4" x14ac:dyDescent="0.3">
      <c r="F559">
        <f t="shared" si="16"/>
        <v>551</v>
      </c>
      <c r="G559" s="39">
        <v>45</v>
      </c>
      <c r="H559" s="39">
        <v>11</v>
      </c>
      <c r="I559" s="51">
        <v>0.03</v>
      </c>
      <c r="J559" s="41">
        <v>0</v>
      </c>
      <c r="L559">
        <f t="shared" si="17"/>
        <v>551</v>
      </c>
      <c r="M559" s="39">
        <v>45</v>
      </c>
      <c r="N559" s="39">
        <v>11</v>
      </c>
      <c r="O559" s="56">
        <v>9.6199999999999992</v>
      </c>
    </row>
    <row r="560" spans="6:15" ht="14.4" x14ac:dyDescent="0.3">
      <c r="F560">
        <f t="shared" si="16"/>
        <v>552</v>
      </c>
      <c r="G560" s="39">
        <v>46</v>
      </c>
      <c r="H560" s="39">
        <v>0</v>
      </c>
      <c r="I560" s="51">
        <v>0.06</v>
      </c>
      <c r="J560" s="41">
        <v>0</v>
      </c>
      <c r="L560">
        <f t="shared" si="17"/>
        <v>552</v>
      </c>
      <c r="M560" s="39">
        <v>46</v>
      </c>
      <c r="N560" s="39">
        <v>0</v>
      </c>
      <c r="O560" s="56">
        <v>9.64</v>
      </c>
    </row>
    <row r="561" spans="6:15" ht="14.4" x14ac:dyDescent="0.3">
      <c r="F561">
        <f t="shared" si="16"/>
        <v>553</v>
      </c>
      <c r="G561" s="39">
        <v>46</v>
      </c>
      <c r="H561" s="39">
        <v>1</v>
      </c>
      <c r="I561" s="51">
        <v>0.06</v>
      </c>
      <c r="J561" s="41">
        <v>0</v>
      </c>
      <c r="L561">
        <f t="shared" si="17"/>
        <v>553</v>
      </c>
      <c r="M561" s="39">
        <v>46</v>
      </c>
      <c r="N561" s="39">
        <v>1</v>
      </c>
      <c r="O561" s="56">
        <v>9.66</v>
      </c>
    </row>
    <row r="562" spans="6:15" ht="14.4" x14ac:dyDescent="0.3">
      <c r="F562">
        <f t="shared" si="16"/>
        <v>554</v>
      </c>
      <c r="G562" s="39">
        <v>46</v>
      </c>
      <c r="H562" s="39">
        <v>2</v>
      </c>
      <c r="I562" s="51">
        <v>0.06</v>
      </c>
      <c r="J562" s="41">
        <v>0</v>
      </c>
      <c r="L562">
        <f t="shared" si="17"/>
        <v>554</v>
      </c>
      <c r="M562" s="39">
        <v>46</v>
      </c>
      <c r="N562" s="39">
        <v>2</v>
      </c>
      <c r="O562" s="56">
        <v>9.68</v>
      </c>
    </row>
    <row r="563" spans="6:15" ht="14.4" x14ac:dyDescent="0.3">
      <c r="F563">
        <f t="shared" si="16"/>
        <v>555</v>
      </c>
      <c r="G563" s="39">
        <v>46</v>
      </c>
      <c r="H563" s="39">
        <v>3</v>
      </c>
      <c r="I563" s="51">
        <v>0.06</v>
      </c>
      <c r="J563" s="41">
        <v>0</v>
      </c>
      <c r="L563">
        <f t="shared" si="17"/>
        <v>555</v>
      </c>
      <c r="M563" s="39">
        <v>46</v>
      </c>
      <c r="N563" s="39">
        <v>3</v>
      </c>
      <c r="O563" s="56">
        <v>9.6999999999999993</v>
      </c>
    </row>
    <row r="564" spans="6:15" ht="14.4" x14ac:dyDescent="0.3">
      <c r="F564">
        <f t="shared" si="16"/>
        <v>556</v>
      </c>
      <c r="G564" s="39">
        <v>46</v>
      </c>
      <c r="H564" s="39">
        <v>4</v>
      </c>
      <c r="I564" s="51">
        <v>0.06</v>
      </c>
      <c r="J564" s="41">
        <v>0</v>
      </c>
      <c r="L564">
        <f t="shared" si="17"/>
        <v>556</v>
      </c>
      <c r="M564" s="39">
        <v>46</v>
      </c>
      <c r="N564" s="39">
        <v>4</v>
      </c>
      <c r="O564" s="56">
        <v>9.7200000000000006</v>
      </c>
    </row>
    <row r="565" spans="6:15" ht="14.4" x14ac:dyDescent="0.3">
      <c r="F565">
        <f t="shared" si="16"/>
        <v>557</v>
      </c>
      <c r="G565" s="39">
        <v>46</v>
      </c>
      <c r="H565" s="39">
        <v>5</v>
      </c>
      <c r="I565" s="51">
        <v>0.06</v>
      </c>
      <c r="J565" s="41">
        <v>0</v>
      </c>
      <c r="L565">
        <f t="shared" si="17"/>
        <v>557</v>
      </c>
      <c r="M565" s="39">
        <v>46</v>
      </c>
      <c r="N565" s="39">
        <v>5</v>
      </c>
      <c r="O565" s="56">
        <v>9.74</v>
      </c>
    </row>
    <row r="566" spans="6:15" ht="14.4" x14ac:dyDescent="0.3">
      <c r="F566">
        <f t="shared" si="16"/>
        <v>558</v>
      </c>
      <c r="G566" s="39">
        <v>46</v>
      </c>
      <c r="H566" s="39">
        <v>6</v>
      </c>
      <c r="I566" s="51">
        <v>0.06</v>
      </c>
      <c r="J566" s="41">
        <v>0</v>
      </c>
      <c r="L566">
        <f t="shared" si="17"/>
        <v>558</v>
      </c>
      <c r="M566" s="39">
        <v>46</v>
      </c>
      <c r="N566" s="39">
        <v>6</v>
      </c>
      <c r="O566" s="56">
        <v>9.76</v>
      </c>
    </row>
    <row r="567" spans="6:15" ht="14.4" x14ac:dyDescent="0.3">
      <c r="F567">
        <f t="shared" si="16"/>
        <v>559</v>
      </c>
      <c r="G567" s="39">
        <v>46</v>
      </c>
      <c r="H567" s="39">
        <v>7</v>
      </c>
      <c r="I567" s="51">
        <v>0.06</v>
      </c>
      <c r="J567" s="41">
        <v>0</v>
      </c>
      <c r="L567">
        <f t="shared" si="17"/>
        <v>559</v>
      </c>
      <c r="M567" s="39">
        <v>46</v>
      </c>
      <c r="N567" s="39">
        <v>7</v>
      </c>
      <c r="O567" s="56">
        <v>9.77</v>
      </c>
    </row>
    <row r="568" spans="6:15" ht="14.4" x14ac:dyDescent="0.3">
      <c r="F568">
        <f t="shared" si="16"/>
        <v>560</v>
      </c>
      <c r="G568" s="39">
        <v>46</v>
      </c>
      <c r="H568" s="39">
        <v>8</v>
      </c>
      <c r="I568" s="51">
        <v>0.06</v>
      </c>
      <c r="J568" s="41">
        <v>0</v>
      </c>
      <c r="L568">
        <f t="shared" si="17"/>
        <v>560</v>
      </c>
      <c r="M568" s="39">
        <v>46</v>
      </c>
      <c r="N568" s="39">
        <v>8</v>
      </c>
      <c r="O568" s="56">
        <v>9.7899999999999991</v>
      </c>
    </row>
    <row r="569" spans="6:15" ht="14.4" x14ac:dyDescent="0.3">
      <c r="F569">
        <f t="shared" si="16"/>
        <v>561</v>
      </c>
      <c r="G569" s="39">
        <v>46</v>
      </c>
      <c r="H569" s="39">
        <v>9</v>
      </c>
      <c r="I569" s="51">
        <v>0.06</v>
      </c>
      <c r="J569" s="41">
        <v>0</v>
      </c>
      <c r="L569">
        <f t="shared" si="17"/>
        <v>561</v>
      </c>
      <c r="M569" s="39">
        <v>46</v>
      </c>
      <c r="N569" s="39">
        <v>9</v>
      </c>
      <c r="O569" s="56">
        <v>9.81</v>
      </c>
    </row>
    <row r="570" spans="6:15" ht="14.4" x14ac:dyDescent="0.3">
      <c r="F570">
        <f t="shared" si="16"/>
        <v>562</v>
      </c>
      <c r="G570" s="39">
        <v>46</v>
      </c>
      <c r="H570" s="39">
        <v>10</v>
      </c>
      <c r="I570" s="51">
        <v>0.06</v>
      </c>
      <c r="J570" s="41">
        <v>0</v>
      </c>
      <c r="L570">
        <f t="shared" si="17"/>
        <v>562</v>
      </c>
      <c r="M570" s="39">
        <v>46</v>
      </c>
      <c r="N570" s="39">
        <v>10</v>
      </c>
      <c r="O570" s="56">
        <v>9.83</v>
      </c>
    </row>
    <row r="571" spans="6:15" ht="14.4" x14ac:dyDescent="0.3">
      <c r="F571">
        <f t="shared" si="16"/>
        <v>563</v>
      </c>
      <c r="G571" s="39">
        <v>46</v>
      </c>
      <c r="H571" s="39">
        <v>11</v>
      </c>
      <c r="I571" s="51">
        <v>0.06</v>
      </c>
      <c r="J571" s="41">
        <v>0</v>
      </c>
      <c r="L571">
        <f t="shared" si="17"/>
        <v>563</v>
      </c>
      <c r="M571" s="39">
        <v>46</v>
      </c>
      <c r="N571" s="39">
        <v>11</v>
      </c>
      <c r="O571" s="56">
        <v>9.85</v>
      </c>
    </row>
    <row r="572" spans="6:15" ht="14.4" x14ac:dyDescent="0.3">
      <c r="F572">
        <f t="shared" si="16"/>
        <v>564</v>
      </c>
      <c r="G572" s="39">
        <v>47</v>
      </c>
      <c r="H572" s="39">
        <v>0</v>
      </c>
      <c r="I572" s="51">
        <v>0.1</v>
      </c>
      <c r="J572" s="41">
        <v>0</v>
      </c>
      <c r="L572">
        <f t="shared" si="17"/>
        <v>564</v>
      </c>
      <c r="M572" s="39">
        <v>47</v>
      </c>
      <c r="N572" s="39">
        <v>0</v>
      </c>
      <c r="O572" s="56">
        <v>9.8699999999999992</v>
      </c>
    </row>
    <row r="573" spans="6:15" ht="14.4" x14ac:dyDescent="0.3">
      <c r="F573">
        <f t="shared" si="16"/>
        <v>565</v>
      </c>
      <c r="G573" s="39">
        <v>47</v>
      </c>
      <c r="H573" s="39">
        <v>1</v>
      </c>
      <c r="I573" s="51">
        <v>0.1</v>
      </c>
      <c r="J573" s="41">
        <v>0</v>
      </c>
      <c r="L573">
        <f t="shared" si="17"/>
        <v>565</v>
      </c>
      <c r="M573" s="39">
        <v>47</v>
      </c>
      <c r="N573" s="39">
        <v>1</v>
      </c>
      <c r="O573" s="56">
        <v>9.89</v>
      </c>
    </row>
    <row r="574" spans="6:15" ht="14.4" x14ac:dyDescent="0.3">
      <c r="F574">
        <f t="shared" si="16"/>
        <v>566</v>
      </c>
      <c r="G574" s="39">
        <v>47</v>
      </c>
      <c r="H574" s="39">
        <v>2</v>
      </c>
      <c r="I574" s="51">
        <v>0.1</v>
      </c>
      <c r="J574" s="41">
        <v>0</v>
      </c>
      <c r="L574">
        <f t="shared" si="17"/>
        <v>566</v>
      </c>
      <c r="M574" s="39">
        <v>47</v>
      </c>
      <c r="N574" s="39">
        <v>2</v>
      </c>
      <c r="O574" s="56">
        <v>9.91</v>
      </c>
    </row>
    <row r="575" spans="6:15" ht="14.4" x14ac:dyDescent="0.3">
      <c r="F575">
        <f t="shared" si="16"/>
        <v>567</v>
      </c>
      <c r="G575" s="39">
        <v>47</v>
      </c>
      <c r="H575" s="39">
        <v>3</v>
      </c>
      <c r="I575" s="51">
        <v>0.1</v>
      </c>
      <c r="J575" s="41">
        <v>0</v>
      </c>
      <c r="L575">
        <f t="shared" si="17"/>
        <v>567</v>
      </c>
      <c r="M575" s="39">
        <v>47</v>
      </c>
      <c r="N575" s="39">
        <v>3</v>
      </c>
      <c r="O575" s="56">
        <v>9.93</v>
      </c>
    </row>
    <row r="576" spans="6:15" ht="14.4" x14ac:dyDescent="0.3">
      <c r="F576">
        <f t="shared" si="16"/>
        <v>568</v>
      </c>
      <c r="G576" s="39">
        <v>47</v>
      </c>
      <c r="H576" s="39">
        <v>4</v>
      </c>
      <c r="I576" s="51">
        <v>0.1</v>
      </c>
      <c r="J576" s="41">
        <v>0</v>
      </c>
      <c r="L576">
        <f t="shared" si="17"/>
        <v>568</v>
      </c>
      <c r="M576" s="39">
        <v>47</v>
      </c>
      <c r="N576" s="39">
        <v>4</v>
      </c>
      <c r="O576" s="56">
        <v>9.9499999999999993</v>
      </c>
    </row>
    <row r="577" spans="6:15" ht="14.4" x14ac:dyDescent="0.3">
      <c r="F577">
        <f t="shared" si="16"/>
        <v>569</v>
      </c>
      <c r="G577" s="39">
        <v>47</v>
      </c>
      <c r="H577" s="39">
        <v>5</v>
      </c>
      <c r="I577" s="51">
        <v>0.1</v>
      </c>
      <c r="J577" s="41">
        <v>0</v>
      </c>
      <c r="L577">
        <f t="shared" si="17"/>
        <v>569</v>
      </c>
      <c r="M577" s="39">
        <v>47</v>
      </c>
      <c r="N577" s="39">
        <v>5</v>
      </c>
      <c r="O577" s="56">
        <v>9.9700000000000006</v>
      </c>
    </row>
    <row r="578" spans="6:15" ht="14.4" x14ac:dyDescent="0.3">
      <c r="F578">
        <f t="shared" si="16"/>
        <v>570</v>
      </c>
      <c r="G578" s="39">
        <v>47</v>
      </c>
      <c r="H578" s="39">
        <v>6</v>
      </c>
      <c r="I578" s="51">
        <v>0.1</v>
      </c>
      <c r="J578" s="41">
        <v>0</v>
      </c>
      <c r="L578">
        <f t="shared" si="17"/>
        <v>570</v>
      </c>
      <c r="M578" s="39">
        <v>47</v>
      </c>
      <c r="N578" s="39">
        <v>6</v>
      </c>
      <c r="O578" s="56">
        <v>9.99</v>
      </c>
    </row>
    <row r="579" spans="6:15" ht="14.4" x14ac:dyDescent="0.3">
      <c r="F579">
        <f t="shared" si="16"/>
        <v>571</v>
      </c>
      <c r="G579" s="39">
        <v>47</v>
      </c>
      <c r="H579" s="39">
        <v>7</v>
      </c>
      <c r="I579" s="51">
        <v>0.1</v>
      </c>
      <c r="J579" s="41">
        <v>0</v>
      </c>
      <c r="L579">
        <f t="shared" si="17"/>
        <v>571</v>
      </c>
      <c r="M579" s="39">
        <v>47</v>
      </c>
      <c r="N579" s="39">
        <v>7</v>
      </c>
      <c r="O579" s="56">
        <v>10</v>
      </c>
    </row>
    <row r="580" spans="6:15" ht="14.4" x14ac:dyDescent="0.3">
      <c r="F580">
        <f t="shared" si="16"/>
        <v>572</v>
      </c>
      <c r="G580" s="39">
        <v>47</v>
      </c>
      <c r="H580" s="39">
        <v>8</v>
      </c>
      <c r="I580" s="51">
        <v>0.1</v>
      </c>
      <c r="J580" s="41">
        <v>0</v>
      </c>
      <c r="L580">
        <f t="shared" si="17"/>
        <v>572</v>
      </c>
      <c r="M580" s="39">
        <v>47</v>
      </c>
      <c r="N580" s="39">
        <v>8</v>
      </c>
      <c r="O580" s="56">
        <v>10.02</v>
      </c>
    </row>
    <row r="581" spans="6:15" ht="14.4" x14ac:dyDescent="0.3">
      <c r="F581">
        <f t="shared" si="16"/>
        <v>573</v>
      </c>
      <c r="G581" s="39">
        <v>47</v>
      </c>
      <c r="H581" s="39">
        <v>9</v>
      </c>
      <c r="I581" s="51">
        <v>0.1</v>
      </c>
      <c r="J581" s="41">
        <v>0</v>
      </c>
      <c r="L581">
        <f t="shared" si="17"/>
        <v>573</v>
      </c>
      <c r="M581" s="39">
        <v>47</v>
      </c>
      <c r="N581" s="39">
        <v>9</v>
      </c>
      <c r="O581" s="56">
        <v>10.039999999999999</v>
      </c>
    </row>
    <row r="582" spans="6:15" ht="14.4" x14ac:dyDescent="0.3">
      <c r="F582">
        <f t="shared" si="16"/>
        <v>574</v>
      </c>
      <c r="G582" s="39">
        <v>47</v>
      </c>
      <c r="H582" s="39">
        <v>10</v>
      </c>
      <c r="I582" s="51">
        <v>0.1</v>
      </c>
      <c r="J582" s="41">
        <v>0</v>
      </c>
      <c r="L582">
        <f t="shared" si="17"/>
        <v>574</v>
      </c>
      <c r="M582" s="39">
        <v>47</v>
      </c>
      <c r="N582" s="39">
        <v>10</v>
      </c>
      <c r="O582" s="56">
        <v>10.06</v>
      </c>
    </row>
    <row r="583" spans="6:15" ht="14.4" x14ac:dyDescent="0.3">
      <c r="F583">
        <f t="shared" si="16"/>
        <v>575</v>
      </c>
      <c r="G583" s="39">
        <v>47</v>
      </c>
      <c r="H583" s="39">
        <v>11</v>
      </c>
      <c r="I583" s="51">
        <v>0.1</v>
      </c>
      <c r="J583" s="41">
        <v>0</v>
      </c>
      <c r="L583">
        <f t="shared" si="17"/>
        <v>575</v>
      </c>
      <c r="M583" s="39">
        <v>47</v>
      </c>
      <c r="N583" s="39">
        <v>11</v>
      </c>
      <c r="O583" s="56">
        <v>10.08</v>
      </c>
    </row>
    <row r="584" spans="6:15" ht="14.4" x14ac:dyDescent="0.3">
      <c r="F584">
        <f t="shared" ref="F584:F647" si="18">G584*12+H584</f>
        <v>576</v>
      </c>
      <c r="G584" s="39">
        <v>48</v>
      </c>
      <c r="H584" s="39">
        <v>0</v>
      </c>
      <c r="I584" s="51">
        <v>0.17499999999999999</v>
      </c>
      <c r="J584" s="41">
        <v>0</v>
      </c>
      <c r="L584">
        <f t="shared" ref="L584:L647" si="19">M584*12+N584</f>
        <v>576</v>
      </c>
      <c r="M584" s="39">
        <v>48</v>
      </c>
      <c r="N584" s="39">
        <v>0</v>
      </c>
      <c r="O584" s="56">
        <v>10.1</v>
      </c>
    </row>
    <row r="585" spans="6:15" ht="14.4" x14ac:dyDescent="0.3">
      <c r="F585">
        <f t="shared" si="18"/>
        <v>577</v>
      </c>
      <c r="G585" s="39">
        <v>48</v>
      </c>
      <c r="H585" s="39">
        <v>1</v>
      </c>
      <c r="I585" s="51">
        <v>0.17499999999999999</v>
      </c>
      <c r="J585" s="41">
        <v>0</v>
      </c>
      <c r="L585">
        <f t="shared" si="19"/>
        <v>577</v>
      </c>
      <c r="M585" s="39">
        <v>48</v>
      </c>
      <c r="N585" s="39">
        <v>1</v>
      </c>
      <c r="O585" s="56">
        <v>10.119999999999999</v>
      </c>
    </row>
    <row r="586" spans="6:15" ht="14.4" x14ac:dyDescent="0.3">
      <c r="F586">
        <f t="shared" si="18"/>
        <v>578</v>
      </c>
      <c r="G586" s="39">
        <v>48</v>
      </c>
      <c r="H586" s="39">
        <v>2</v>
      </c>
      <c r="I586" s="51">
        <v>0.17499999999999999</v>
      </c>
      <c r="J586" s="41">
        <v>0</v>
      </c>
      <c r="L586">
        <f t="shared" si="19"/>
        <v>578</v>
      </c>
      <c r="M586" s="39">
        <v>48</v>
      </c>
      <c r="N586" s="39">
        <v>2</v>
      </c>
      <c r="O586" s="56">
        <v>10.14</v>
      </c>
    </row>
    <row r="587" spans="6:15" ht="14.4" x14ac:dyDescent="0.3">
      <c r="F587">
        <f t="shared" si="18"/>
        <v>579</v>
      </c>
      <c r="G587" s="39">
        <v>48</v>
      </c>
      <c r="H587" s="39">
        <v>3</v>
      </c>
      <c r="I587" s="51">
        <v>0.17499999999999999</v>
      </c>
      <c r="J587" s="41">
        <v>0</v>
      </c>
      <c r="L587">
        <f t="shared" si="19"/>
        <v>579</v>
      </c>
      <c r="M587" s="39">
        <v>48</v>
      </c>
      <c r="N587" s="39">
        <v>3</v>
      </c>
      <c r="O587" s="56">
        <v>10.16</v>
      </c>
    </row>
    <row r="588" spans="6:15" ht="14.4" x14ac:dyDescent="0.3">
      <c r="F588">
        <f t="shared" si="18"/>
        <v>580</v>
      </c>
      <c r="G588" s="39">
        <v>48</v>
      </c>
      <c r="H588" s="39">
        <v>4</v>
      </c>
      <c r="I588" s="51">
        <v>0.17499999999999999</v>
      </c>
      <c r="J588" s="41">
        <v>0</v>
      </c>
      <c r="L588">
        <f t="shared" si="19"/>
        <v>580</v>
      </c>
      <c r="M588" s="39">
        <v>48</v>
      </c>
      <c r="N588" s="39">
        <v>4</v>
      </c>
      <c r="O588" s="56">
        <v>10.18</v>
      </c>
    </row>
    <row r="589" spans="6:15" ht="14.4" x14ac:dyDescent="0.3">
      <c r="F589">
        <f t="shared" si="18"/>
        <v>581</v>
      </c>
      <c r="G589" s="39">
        <v>48</v>
      </c>
      <c r="H589" s="39">
        <v>5</v>
      </c>
      <c r="I589" s="51">
        <v>0.17499999999999999</v>
      </c>
      <c r="J589" s="41">
        <v>0</v>
      </c>
      <c r="L589">
        <f t="shared" si="19"/>
        <v>581</v>
      </c>
      <c r="M589" s="39">
        <v>48</v>
      </c>
      <c r="N589" s="39">
        <v>5</v>
      </c>
      <c r="O589" s="56">
        <v>10.199999999999999</v>
      </c>
    </row>
    <row r="590" spans="6:15" ht="14.4" x14ac:dyDescent="0.3">
      <c r="F590">
        <f t="shared" si="18"/>
        <v>582</v>
      </c>
      <c r="G590" s="39">
        <v>48</v>
      </c>
      <c r="H590" s="39">
        <v>6</v>
      </c>
      <c r="I590" s="51">
        <v>0.17499999999999999</v>
      </c>
      <c r="J590" s="41">
        <v>0</v>
      </c>
      <c r="L590">
        <f t="shared" si="19"/>
        <v>582</v>
      </c>
      <c r="M590" s="39">
        <v>48</v>
      </c>
      <c r="N590" s="39">
        <v>6</v>
      </c>
      <c r="O590" s="56">
        <v>10.220000000000001</v>
      </c>
    </row>
    <row r="591" spans="6:15" ht="14.4" x14ac:dyDescent="0.3">
      <c r="F591">
        <f t="shared" si="18"/>
        <v>583</v>
      </c>
      <c r="G591" s="39">
        <v>48</v>
      </c>
      <c r="H591" s="39">
        <v>7</v>
      </c>
      <c r="I591" s="51">
        <v>0.17499999999999999</v>
      </c>
      <c r="J591" s="41">
        <v>0</v>
      </c>
      <c r="L591">
        <f t="shared" si="19"/>
        <v>583</v>
      </c>
      <c r="M591" s="39">
        <v>48</v>
      </c>
      <c r="N591" s="39">
        <v>7</v>
      </c>
      <c r="O591" s="56">
        <v>10.24</v>
      </c>
    </row>
    <row r="592" spans="6:15" ht="14.4" x14ac:dyDescent="0.3">
      <c r="F592">
        <f t="shared" si="18"/>
        <v>584</v>
      </c>
      <c r="G592" s="39">
        <v>48</v>
      </c>
      <c r="H592" s="39">
        <v>8</v>
      </c>
      <c r="I592" s="51">
        <v>0.17499999999999999</v>
      </c>
      <c r="J592" s="41">
        <v>0</v>
      </c>
      <c r="L592">
        <f t="shared" si="19"/>
        <v>584</v>
      </c>
      <c r="M592" s="39">
        <v>48</v>
      </c>
      <c r="N592" s="39">
        <v>8</v>
      </c>
      <c r="O592" s="56">
        <v>10.26</v>
      </c>
    </row>
    <row r="593" spans="6:15" ht="14.4" x14ac:dyDescent="0.3">
      <c r="F593">
        <f t="shared" si="18"/>
        <v>585</v>
      </c>
      <c r="G593" s="39">
        <v>48</v>
      </c>
      <c r="H593" s="39">
        <v>9</v>
      </c>
      <c r="I593" s="51">
        <v>0.17499999999999999</v>
      </c>
      <c r="J593" s="41">
        <v>0</v>
      </c>
      <c r="L593">
        <f t="shared" si="19"/>
        <v>585</v>
      </c>
      <c r="M593" s="39">
        <v>48</v>
      </c>
      <c r="N593" s="39">
        <v>9</v>
      </c>
      <c r="O593" s="56">
        <v>10.28</v>
      </c>
    </row>
    <row r="594" spans="6:15" ht="14.4" x14ac:dyDescent="0.3">
      <c r="F594">
        <f t="shared" si="18"/>
        <v>586</v>
      </c>
      <c r="G594" s="39">
        <v>48</v>
      </c>
      <c r="H594" s="39">
        <v>10</v>
      </c>
      <c r="I594" s="51">
        <v>0.17499999999999999</v>
      </c>
      <c r="J594" s="41">
        <v>0</v>
      </c>
      <c r="L594">
        <f t="shared" si="19"/>
        <v>586</v>
      </c>
      <c r="M594" s="39">
        <v>48</v>
      </c>
      <c r="N594" s="39">
        <v>10</v>
      </c>
      <c r="O594" s="56">
        <v>10.3</v>
      </c>
    </row>
    <row r="595" spans="6:15" ht="14.4" x14ac:dyDescent="0.3">
      <c r="F595">
        <f t="shared" si="18"/>
        <v>587</v>
      </c>
      <c r="G595" s="39">
        <v>48</v>
      </c>
      <c r="H595" s="39">
        <v>11</v>
      </c>
      <c r="I595" s="51">
        <v>0.17499999999999999</v>
      </c>
      <c r="J595" s="41">
        <v>0</v>
      </c>
      <c r="L595">
        <f t="shared" si="19"/>
        <v>587</v>
      </c>
      <c r="M595" s="39">
        <v>48</v>
      </c>
      <c r="N595" s="39">
        <v>11</v>
      </c>
      <c r="O595" s="56">
        <v>10.32</v>
      </c>
    </row>
    <row r="596" spans="6:15" ht="14.4" x14ac:dyDescent="0.3">
      <c r="F596">
        <f t="shared" si="18"/>
        <v>588</v>
      </c>
      <c r="G596" s="39">
        <v>49</v>
      </c>
      <c r="H596" s="39">
        <v>0</v>
      </c>
      <c r="I596" s="51">
        <v>0.24</v>
      </c>
      <c r="J596" s="41">
        <v>0</v>
      </c>
      <c r="L596">
        <f t="shared" si="19"/>
        <v>588</v>
      </c>
      <c r="M596" s="39">
        <v>49</v>
      </c>
      <c r="N596" s="39">
        <v>0</v>
      </c>
      <c r="O596" s="56">
        <v>10.34</v>
      </c>
    </row>
    <row r="597" spans="6:15" ht="14.4" x14ac:dyDescent="0.3">
      <c r="F597">
        <f t="shared" si="18"/>
        <v>589</v>
      </c>
      <c r="G597" s="39">
        <v>49</v>
      </c>
      <c r="H597" s="39">
        <v>1</v>
      </c>
      <c r="I597" s="51">
        <v>0.24</v>
      </c>
      <c r="J597" s="41">
        <v>0</v>
      </c>
      <c r="L597">
        <f t="shared" si="19"/>
        <v>589</v>
      </c>
      <c r="M597" s="39">
        <v>49</v>
      </c>
      <c r="N597" s="39">
        <v>1</v>
      </c>
      <c r="O597" s="56">
        <v>10.36</v>
      </c>
    </row>
    <row r="598" spans="6:15" ht="14.4" x14ac:dyDescent="0.3">
      <c r="F598">
        <f t="shared" si="18"/>
        <v>590</v>
      </c>
      <c r="G598" s="39">
        <v>49</v>
      </c>
      <c r="H598" s="39">
        <v>2</v>
      </c>
      <c r="I598" s="51">
        <v>0.24</v>
      </c>
      <c r="J598" s="41">
        <v>0</v>
      </c>
      <c r="L598">
        <f t="shared" si="19"/>
        <v>590</v>
      </c>
      <c r="M598" s="39">
        <v>49</v>
      </c>
      <c r="N598" s="39">
        <v>2</v>
      </c>
      <c r="O598" s="56">
        <v>10.38</v>
      </c>
    </row>
    <row r="599" spans="6:15" ht="14.4" x14ac:dyDescent="0.3">
      <c r="F599">
        <f t="shared" si="18"/>
        <v>591</v>
      </c>
      <c r="G599" s="39">
        <v>49</v>
      </c>
      <c r="H599" s="39">
        <v>3</v>
      </c>
      <c r="I599" s="51">
        <v>0.24</v>
      </c>
      <c r="J599" s="41">
        <v>0</v>
      </c>
      <c r="L599">
        <f t="shared" si="19"/>
        <v>591</v>
      </c>
      <c r="M599" s="39">
        <v>49</v>
      </c>
      <c r="N599" s="39">
        <v>3</v>
      </c>
      <c r="O599" s="56">
        <v>10.41</v>
      </c>
    </row>
    <row r="600" spans="6:15" ht="14.4" x14ac:dyDescent="0.3">
      <c r="F600">
        <f t="shared" si="18"/>
        <v>592</v>
      </c>
      <c r="G600" s="39">
        <v>49</v>
      </c>
      <c r="H600" s="39">
        <v>4</v>
      </c>
      <c r="I600" s="51">
        <v>0.24</v>
      </c>
      <c r="J600" s="41">
        <v>0</v>
      </c>
      <c r="L600">
        <f t="shared" si="19"/>
        <v>592</v>
      </c>
      <c r="M600" s="39">
        <v>49</v>
      </c>
      <c r="N600" s="39">
        <v>4</v>
      </c>
      <c r="O600" s="56">
        <v>10.43</v>
      </c>
    </row>
    <row r="601" spans="6:15" ht="14.4" x14ac:dyDescent="0.3">
      <c r="F601">
        <f t="shared" si="18"/>
        <v>593</v>
      </c>
      <c r="G601" s="39">
        <v>49</v>
      </c>
      <c r="H601" s="39">
        <v>5</v>
      </c>
      <c r="I601" s="51">
        <v>0.24</v>
      </c>
      <c r="J601" s="41">
        <v>0</v>
      </c>
      <c r="L601">
        <f t="shared" si="19"/>
        <v>593</v>
      </c>
      <c r="M601" s="39">
        <v>49</v>
      </c>
      <c r="N601" s="39">
        <v>5</v>
      </c>
      <c r="O601" s="56">
        <v>10.45</v>
      </c>
    </row>
    <row r="602" spans="6:15" ht="14.4" x14ac:dyDescent="0.3">
      <c r="F602">
        <f t="shared" si="18"/>
        <v>594</v>
      </c>
      <c r="G602" s="39">
        <v>49</v>
      </c>
      <c r="H602" s="39">
        <v>6</v>
      </c>
      <c r="I602" s="51">
        <v>0.24</v>
      </c>
      <c r="J602" s="41">
        <v>0</v>
      </c>
      <c r="L602">
        <f t="shared" si="19"/>
        <v>594</v>
      </c>
      <c r="M602" s="39">
        <v>49</v>
      </c>
      <c r="N602" s="39">
        <v>6</v>
      </c>
      <c r="O602" s="56">
        <v>10.47</v>
      </c>
    </row>
    <row r="603" spans="6:15" ht="14.4" x14ac:dyDescent="0.3">
      <c r="F603">
        <f t="shared" si="18"/>
        <v>595</v>
      </c>
      <c r="G603" s="39">
        <v>49</v>
      </c>
      <c r="H603" s="39">
        <v>7</v>
      </c>
      <c r="I603" s="51">
        <v>0.24</v>
      </c>
      <c r="J603" s="41">
        <v>0</v>
      </c>
      <c r="L603">
        <f t="shared" si="19"/>
        <v>595</v>
      </c>
      <c r="M603" s="39">
        <v>49</v>
      </c>
      <c r="N603" s="39">
        <v>7</v>
      </c>
      <c r="O603" s="56">
        <v>10.49</v>
      </c>
    </row>
    <row r="604" spans="6:15" ht="14.4" x14ac:dyDescent="0.3">
      <c r="F604">
        <f t="shared" si="18"/>
        <v>596</v>
      </c>
      <c r="G604" s="39">
        <v>49</v>
      </c>
      <c r="H604" s="39">
        <v>8</v>
      </c>
      <c r="I604" s="51">
        <v>0.24</v>
      </c>
      <c r="J604" s="41">
        <v>0</v>
      </c>
      <c r="L604">
        <f t="shared" si="19"/>
        <v>596</v>
      </c>
      <c r="M604" s="39">
        <v>49</v>
      </c>
      <c r="N604" s="39">
        <v>8</v>
      </c>
      <c r="O604" s="56">
        <v>10.51</v>
      </c>
    </row>
    <row r="605" spans="6:15" ht="14.4" x14ac:dyDescent="0.3">
      <c r="F605">
        <f t="shared" si="18"/>
        <v>597</v>
      </c>
      <c r="G605" s="39">
        <v>49</v>
      </c>
      <c r="H605" s="39">
        <v>9</v>
      </c>
      <c r="I605" s="51">
        <v>0.24</v>
      </c>
      <c r="J605" s="41">
        <v>0</v>
      </c>
      <c r="L605">
        <f t="shared" si="19"/>
        <v>597</v>
      </c>
      <c r="M605" s="39">
        <v>49</v>
      </c>
      <c r="N605" s="39">
        <v>9</v>
      </c>
      <c r="O605" s="56">
        <v>10.54</v>
      </c>
    </row>
    <row r="606" spans="6:15" ht="14.4" x14ac:dyDescent="0.3">
      <c r="F606">
        <f t="shared" si="18"/>
        <v>598</v>
      </c>
      <c r="G606" s="39">
        <v>49</v>
      </c>
      <c r="H606" s="39">
        <v>10</v>
      </c>
      <c r="I606" s="51">
        <v>0.24</v>
      </c>
      <c r="J606" s="41">
        <v>0</v>
      </c>
      <c r="L606">
        <f t="shared" si="19"/>
        <v>598</v>
      </c>
      <c r="M606" s="39">
        <v>49</v>
      </c>
      <c r="N606" s="39">
        <v>10</v>
      </c>
      <c r="O606" s="56">
        <v>10.56</v>
      </c>
    </row>
    <row r="607" spans="6:15" ht="14.4" x14ac:dyDescent="0.3">
      <c r="F607">
        <f t="shared" si="18"/>
        <v>599</v>
      </c>
      <c r="G607" s="39">
        <v>49</v>
      </c>
      <c r="H607" s="39">
        <v>11</v>
      </c>
      <c r="I607" s="51">
        <v>0.24</v>
      </c>
      <c r="J607" s="41">
        <v>0</v>
      </c>
      <c r="L607">
        <f t="shared" si="19"/>
        <v>599</v>
      </c>
      <c r="M607" s="39">
        <v>49</v>
      </c>
      <c r="N607" s="39">
        <v>11</v>
      </c>
      <c r="O607" s="56">
        <v>10.58</v>
      </c>
    </row>
    <row r="608" spans="6:15" ht="14.4" x14ac:dyDescent="0.3">
      <c r="F608">
        <f t="shared" si="18"/>
        <v>600</v>
      </c>
      <c r="G608" s="39">
        <v>50</v>
      </c>
      <c r="H608" s="39">
        <v>0</v>
      </c>
      <c r="I608" s="51">
        <v>0.28000000000000003</v>
      </c>
      <c r="J608" s="41">
        <v>0</v>
      </c>
      <c r="L608">
        <f t="shared" si="19"/>
        <v>600</v>
      </c>
      <c r="M608" s="39">
        <v>50</v>
      </c>
      <c r="N608" s="39">
        <v>0</v>
      </c>
      <c r="O608" s="56">
        <v>10.6</v>
      </c>
    </row>
    <row r="609" spans="6:15" ht="14.4" x14ac:dyDescent="0.3">
      <c r="F609">
        <f t="shared" si="18"/>
        <v>601</v>
      </c>
      <c r="G609" s="39">
        <v>50</v>
      </c>
      <c r="H609" s="39">
        <v>1</v>
      </c>
      <c r="I609" s="51">
        <v>0.28000000000000003</v>
      </c>
      <c r="J609" s="41">
        <v>0</v>
      </c>
      <c r="L609">
        <f t="shared" si="19"/>
        <v>601</v>
      </c>
      <c r="M609" s="39">
        <v>50</v>
      </c>
      <c r="N609" s="39">
        <v>1</v>
      </c>
      <c r="O609" s="56">
        <v>10.62</v>
      </c>
    </row>
    <row r="610" spans="6:15" ht="14.4" x14ac:dyDescent="0.3">
      <c r="F610">
        <f t="shared" si="18"/>
        <v>602</v>
      </c>
      <c r="G610" s="39">
        <v>50</v>
      </c>
      <c r="H610" s="39">
        <v>2</v>
      </c>
      <c r="I610" s="51">
        <v>0.28000000000000003</v>
      </c>
      <c r="J610" s="41">
        <v>0</v>
      </c>
      <c r="L610">
        <f t="shared" si="19"/>
        <v>602</v>
      </c>
      <c r="M610" s="39">
        <v>50</v>
      </c>
      <c r="N610" s="39">
        <v>2</v>
      </c>
      <c r="O610" s="56">
        <v>10.65</v>
      </c>
    </row>
    <row r="611" spans="6:15" ht="14.4" x14ac:dyDescent="0.3">
      <c r="F611">
        <f t="shared" si="18"/>
        <v>603</v>
      </c>
      <c r="G611" s="39">
        <v>50</v>
      </c>
      <c r="H611" s="39">
        <v>3</v>
      </c>
      <c r="I611" s="51">
        <v>0.28000000000000003</v>
      </c>
      <c r="J611" s="41">
        <v>0</v>
      </c>
      <c r="L611">
        <f t="shared" si="19"/>
        <v>603</v>
      </c>
      <c r="M611" s="39">
        <v>50</v>
      </c>
      <c r="N611" s="39">
        <v>3</v>
      </c>
      <c r="O611" s="56">
        <v>10.67</v>
      </c>
    </row>
    <row r="612" spans="6:15" ht="14.4" x14ac:dyDescent="0.3">
      <c r="F612">
        <f t="shared" si="18"/>
        <v>604</v>
      </c>
      <c r="G612" s="39">
        <v>50</v>
      </c>
      <c r="H612" s="39">
        <v>4</v>
      </c>
      <c r="I612" s="51">
        <v>0.28000000000000003</v>
      </c>
      <c r="J612" s="41">
        <v>0</v>
      </c>
      <c r="L612">
        <f t="shared" si="19"/>
        <v>604</v>
      </c>
      <c r="M612" s="39">
        <v>50</v>
      </c>
      <c r="N612" s="39">
        <v>4</v>
      </c>
      <c r="O612" s="56">
        <v>10.69</v>
      </c>
    </row>
    <row r="613" spans="6:15" ht="14.4" x14ac:dyDescent="0.3">
      <c r="F613">
        <f t="shared" si="18"/>
        <v>605</v>
      </c>
      <c r="G613" s="39">
        <v>50</v>
      </c>
      <c r="H613" s="39">
        <v>5</v>
      </c>
      <c r="I613" s="51">
        <v>0.28000000000000003</v>
      </c>
      <c r="J613" s="41">
        <v>0</v>
      </c>
      <c r="L613">
        <f t="shared" si="19"/>
        <v>605</v>
      </c>
      <c r="M613" s="39">
        <v>50</v>
      </c>
      <c r="N613" s="39">
        <v>5</v>
      </c>
      <c r="O613" s="56">
        <v>10.71</v>
      </c>
    </row>
    <row r="614" spans="6:15" ht="14.4" x14ac:dyDescent="0.3">
      <c r="F614">
        <f t="shared" si="18"/>
        <v>606</v>
      </c>
      <c r="G614" s="39">
        <v>50</v>
      </c>
      <c r="H614" s="39">
        <v>6</v>
      </c>
      <c r="I614" s="51">
        <v>0.28000000000000003</v>
      </c>
      <c r="J614" s="41">
        <v>0</v>
      </c>
      <c r="L614">
        <f t="shared" si="19"/>
        <v>606</v>
      </c>
      <c r="M614" s="39">
        <v>50</v>
      </c>
      <c r="N614" s="39">
        <v>6</v>
      </c>
      <c r="O614" s="56">
        <v>10.74</v>
      </c>
    </row>
    <row r="615" spans="6:15" ht="14.4" x14ac:dyDescent="0.3">
      <c r="F615">
        <f t="shared" si="18"/>
        <v>607</v>
      </c>
      <c r="G615" s="39">
        <v>50</v>
      </c>
      <c r="H615" s="39">
        <v>7</v>
      </c>
      <c r="I615" s="51">
        <v>0.28000000000000003</v>
      </c>
      <c r="J615" s="41">
        <v>0</v>
      </c>
      <c r="L615">
        <f t="shared" si="19"/>
        <v>607</v>
      </c>
      <c r="M615" s="39">
        <v>50</v>
      </c>
      <c r="N615" s="39">
        <v>7</v>
      </c>
      <c r="O615" s="56">
        <v>10.76</v>
      </c>
    </row>
    <row r="616" spans="6:15" ht="14.4" x14ac:dyDescent="0.3">
      <c r="F616">
        <f t="shared" si="18"/>
        <v>608</v>
      </c>
      <c r="G616" s="39">
        <v>50</v>
      </c>
      <c r="H616" s="39">
        <v>8</v>
      </c>
      <c r="I616" s="51">
        <v>0.28000000000000003</v>
      </c>
      <c r="J616" s="41">
        <v>0</v>
      </c>
      <c r="L616">
        <f t="shared" si="19"/>
        <v>608</v>
      </c>
      <c r="M616" s="39">
        <v>50</v>
      </c>
      <c r="N616" s="39">
        <v>8</v>
      </c>
      <c r="O616" s="56">
        <v>10.78</v>
      </c>
    </row>
    <row r="617" spans="6:15" ht="14.4" x14ac:dyDescent="0.3">
      <c r="F617">
        <f t="shared" si="18"/>
        <v>609</v>
      </c>
      <c r="G617" s="39">
        <v>50</v>
      </c>
      <c r="H617" s="39">
        <v>9</v>
      </c>
      <c r="I617" s="51">
        <v>0.28000000000000003</v>
      </c>
      <c r="J617" s="41">
        <v>0</v>
      </c>
      <c r="L617">
        <f t="shared" si="19"/>
        <v>609</v>
      </c>
      <c r="M617" s="39">
        <v>50</v>
      </c>
      <c r="N617" s="39">
        <v>9</v>
      </c>
      <c r="O617" s="56">
        <v>10.8</v>
      </c>
    </row>
    <row r="618" spans="6:15" ht="14.4" x14ac:dyDescent="0.3">
      <c r="F618">
        <f t="shared" si="18"/>
        <v>610</v>
      </c>
      <c r="G618" s="39">
        <v>50</v>
      </c>
      <c r="H618" s="39">
        <v>10</v>
      </c>
      <c r="I618" s="51">
        <v>0.28000000000000003</v>
      </c>
      <c r="J618" s="41">
        <v>0</v>
      </c>
      <c r="L618">
        <f t="shared" si="19"/>
        <v>610</v>
      </c>
      <c r="M618" s="39">
        <v>50</v>
      </c>
      <c r="N618" s="39">
        <v>10</v>
      </c>
      <c r="O618" s="56">
        <v>10.83</v>
      </c>
    </row>
    <row r="619" spans="6:15" ht="14.4" x14ac:dyDescent="0.3">
      <c r="F619">
        <f t="shared" si="18"/>
        <v>611</v>
      </c>
      <c r="G619" s="39">
        <v>50</v>
      </c>
      <c r="H619" s="39">
        <v>11</v>
      </c>
      <c r="I619" s="51">
        <v>0.28000000000000003</v>
      </c>
      <c r="J619" s="41">
        <v>0</v>
      </c>
      <c r="L619">
        <f t="shared" si="19"/>
        <v>611</v>
      </c>
      <c r="M619" s="39">
        <v>50</v>
      </c>
      <c r="N619" s="39">
        <v>11</v>
      </c>
      <c r="O619" s="56">
        <v>10.85</v>
      </c>
    </row>
    <row r="620" spans="6:15" ht="14.4" x14ac:dyDescent="0.3">
      <c r="F620">
        <f t="shared" si="18"/>
        <v>612</v>
      </c>
      <c r="G620" s="39">
        <v>51</v>
      </c>
      <c r="H620" s="39">
        <v>0</v>
      </c>
      <c r="I620" s="51">
        <v>0.31</v>
      </c>
      <c r="J620" s="41">
        <v>0</v>
      </c>
      <c r="L620">
        <f t="shared" si="19"/>
        <v>612</v>
      </c>
      <c r="M620" s="39">
        <v>51</v>
      </c>
      <c r="N620" s="39">
        <v>0</v>
      </c>
      <c r="O620" s="56">
        <v>10.87</v>
      </c>
    </row>
    <row r="621" spans="6:15" ht="14.4" x14ac:dyDescent="0.3">
      <c r="F621">
        <f t="shared" si="18"/>
        <v>613</v>
      </c>
      <c r="G621" s="39">
        <v>51</v>
      </c>
      <c r="H621" s="39">
        <v>1</v>
      </c>
      <c r="I621" s="51">
        <v>0.31</v>
      </c>
      <c r="J621" s="41">
        <v>0</v>
      </c>
      <c r="L621">
        <f t="shared" si="19"/>
        <v>613</v>
      </c>
      <c r="M621" s="39">
        <v>51</v>
      </c>
      <c r="N621" s="39">
        <v>1</v>
      </c>
      <c r="O621" s="56">
        <v>10.89</v>
      </c>
    </row>
    <row r="622" spans="6:15" ht="14.4" x14ac:dyDescent="0.3">
      <c r="F622">
        <f t="shared" si="18"/>
        <v>614</v>
      </c>
      <c r="G622" s="39">
        <v>51</v>
      </c>
      <c r="H622" s="39">
        <v>2</v>
      </c>
      <c r="I622" s="51">
        <v>0.31</v>
      </c>
      <c r="J622" s="41">
        <v>0</v>
      </c>
      <c r="L622">
        <f t="shared" si="19"/>
        <v>614</v>
      </c>
      <c r="M622" s="39">
        <v>51</v>
      </c>
      <c r="N622" s="39">
        <v>2</v>
      </c>
      <c r="O622" s="56">
        <v>10.92</v>
      </c>
    </row>
    <row r="623" spans="6:15" ht="14.4" x14ac:dyDescent="0.3">
      <c r="F623">
        <f t="shared" si="18"/>
        <v>615</v>
      </c>
      <c r="G623" s="39">
        <v>51</v>
      </c>
      <c r="H623" s="39">
        <v>3</v>
      </c>
      <c r="I623" s="51">
        <v>0.31</v>
      </c>
      <c r="J623" s="41">
        <v>0</v>
      </c>
      <c r="L623">
        <f t="shared" si="19"/>
        <v>615</v>
      </c>
      <c r="M623" s="39">
        <v>51</v>
      </c>
      <c r="N623" s="39">
        <v>3</v>
      </c>
      <c r="O623" s="56">
        <v>10.94</v>
      </c>
    </row>
    <row r="624" spans="6:15" ht="14.4" x14ac:dyDescent="0.3">
      <c r="F624">
        <f t="shared" si="18"/>
        <v>616</v>
      </c>
      <c r="G624" s="39">
        <v>51</v>
      </c>
      <c r="H624" s="39">
        <v>4</v>
      </c>
      <c r="I624" s="51">
        <v>0.31</v>
      </c>
      <c r="J624" s="41">
        <v>0</v>
      </c>
      <c r="L624">
        <f t="shared" si="19"/>
        <v>616</v>
      </c>
      <c r="M624" s="39">
        <v>51</v>
      </c>
      <c r="N624" s="39">
        <v>4</v>
      </c>
      <c r="O624" s="56">
        <v>10.97</v>
      </c>
    </row>
    <row r="625" spans="6:15" ht="14.4" x14ac:dyDescent="0.3">
      <c r="F625">
        <f t="shared" si="18"/>
        <v>617</v>
      </c>
      <c r="G625" s="39">
        <v>51</v>
      </c>
      <c r="H625" s="39">
        <v>5</v>
      </c>
      <c r="I625" s="51">
        <v>0.31</v>
      </c>
      <c r="J625" s="41">
        <v>0</v>
      </c>
      <c r="L625">
        <f t="shared" si="19"/>
        <v>617</v>
      </c>
      <c r="M625" s="39">
        <v>51</v>
      </c>
      <c r="N625" s="39">
        <v>5</v>
      </c>
      <c r="O625" s="56">
        <v>10.99</v>
      </c>
    </row>
    <row r="626" spans="6:15" ht="14.4" x14ac:dyDescent="0.3">
      <c r="F626">
        <f t="shared" si="18"/>
        <v>618</v>
      </c>
      <c r="G626" s="39">
        <v>51</v>
      </c>
      <c r="H626" s="39">
        <v>6</v>
      </c>
      <c r="I626" s="51">
        <v>0.31</v>
      </c>
      <c r="J626" s="41">
        <v>0</v>
      </c>
      <c r="L626">
        <f t="shared" si="19"/>
        <v>618</v>
      </c>
      <c r="M626" s="39">
        <v>51</v>
      </c>
      <c r="N626" s="39">
        <v>6</v>
      </c>
      <c r="O626" s="56">
        <v>11.02</v>
      </c>
    </row>
    <row r="627" spans="6:15" ht="14.4" x14ac:dyDescent="0.3">
      <c r="F627">
        <f t="shared" si="18"/>
        <v>619</v>
      </c>
      <c r="G627" s="39">
        <v>51</v>
      </c>
      <c r="H627" s="39">
        <v>7</v>
      </c>
      <c r="I627" s="51">
        <v>0.31</v>
      </c>
      <c r="J627" s="41">
        <v>0</v>
      </c>
      <c r="L627">
        <f t="shared" si="19"/>
        <v>619</v>
      </c>
      <c r="M627" s="39">
        <v>51</v>
      </c>
      <c r="N627" s="39">
        <v>7</v>
      </c>
      <c r="O627" s="56">
        <v>11.04</v>
      </c>
    </row>
    <row r="628" spans="6:15" ht="14.4" x14ac:dyDescent="0.3">
      <c r="F628">
        <f t="shared" si="18"/>
        <v>620</v>
      </c>
      <c r="G628" s="39">
        <v>51</v>
      </c>
      <c r="H628" s="39">
        <v>8</v>
      </c>
      <c r="I628" s="51">
        <v>0.31</v>
      </c>
      <c r="J628" s="41">
        <v>0</v>
      </c>
      <c r="L628">
        <f t="shared" si="19"/>
        <v>620</v>
      </c>
      <c r="M628" s="39">
        <v>51</v>
      </c>
      <c r="N628" s="39">
        <v>8</v>
      </c>
      <c r="O628" s="56">
        <v>11.06</v>
      </c>
    </row>
    <row r="629" spans="6:15" ht="14.4" x14ac:dyDescent="0.3">
      <c r="F629">
        <f t="shared" si="18"/>
        <v>621</v>
      </c>
      <c r="G629" s="39">
        <v>51</v>
      </c>
      <c r="H629" s="39">
        <v>9</v>
      </c>
      <c r="I629" s="51">
        <v>0.31</v>
      </c>
      <c r="J629" s="41">
        <v>0</v>
      </c>
      <c r="L629">
        <f t="shared" si="19"/>
        <v>621</v>
      </c>
      <c r="M629" s="39">
        <v>51</v>
      </c>
      <c r="N629" s="39">
        <v>9</v>
      </c>
      <c r="O629" s="56">
        <v>11.09</v>
      </c>
    </row>
    <row r="630" spans="6:15" ht="14.4" x14ac:dyDescent="0.3">
      <c r="F630">
        <f t="shared" si="18"/>
        <v>622</v>
      </c>
      <c r="G630" s="39">
        <v>51</v>
      </c>
      <c r="H630" s="39">
        <v>10</v>
      </c>
      <c r="I630" s="51">
        <v>0.31</v>
      </c>
      <c r="J630" s="41">
        <v>0</v>
      </c>
      <c r="L630">
        <f t="shared" si="19"/>
        <v>622</v>
      </c>
      <c r="M630" s="39">
        <v>51</v>
      </c>
      <c r="N630" s="39">
        <v>10</v>
      </c>
      <c r="O630" s="56">
        <v>11.11</v>
      </c>
    </row>
    <row r="631" spans="6:15" ht="14.4" x14ac:dyDescent="0.3">
      <c r="F631">
        <f t="shared" si="18"/>
        <v>623</v>
      </c>
      <c r="G631" s="39">
        <v>51</v>
      </c>
      <c r="H631" s="39">
        <v>11</v>
      </c>
      <c r="I631" s="51">
        <v>0.31</v>
      </c>
      <c r="J631" s="41">
        <v>0</v>
      </c>
      <c r="L631">
        <f t="shared" si="19"/>
        <v>623</v>
      </c>
      <c r="M631" s="39">
        <v>51</v>
      </c>
      <c r="N631" s="39">
        <v>11</v>
      </c>
      <c r="O631" s="56">
        <v>11.14</v>
      </c>
    </row>
    <row r="632" spans="6:15" ht="14.4" x14ac:dyDescent="0.3">
      <c r="F632">
        <f t="shared" si="18"/>
        <v>624</v>
      </c>
      <c r="G632" s="39">
        <v>52</v>
      </c>
      <c r="H632" s="39">
        <v>0</v>
      </c>
      <c r="I632" s="51">
        <v>0.34</v>
      </c>
      <c r="J632" s="41">
        <v>0</v>
      </c>
      <c r="L632">
        <f t="shared" si="19"/>
        <v>624</v>
      </c>
      <c r="M632" s="39">
        <v>52</v>
      </c>
      <c r="N632" s="39">
        <v>0</v>
      </c>
      <c r="O632" s="56">
        <v>11.16</v>
      </c>
    </row>
    <row r="633" spans="6:15" ht="14.4" x14ac:dyDescent="0.3">
      <c r="F633">
        <f t="shared" si="18"/>
        <v>625</v>
      </c>
      <c r="G633" s="39">
        <v>52</v>
      </c>
      <c r="H633" s="39">
        <v>1</v>
      </c>
      <c r="I633" s="51">
        <v>0.34</v>
      </c>
      <c r="J633" s="41">
        <v>0</v>
      </c>
      <c r="L633">
        <f t="shared" si="19"/>
        <v>625</v>
      </c>
      <c r="M633" s="39">
        <v>52</v>
      </c>
      <c r="N633" s="39">
        <v>1</v>
      </c>
      <c r="O633" s="56">
        <v>11.19</v>
      </c>
    </row>
    <row r="634" spans="6:15" ht="14.4" x14ac:dyDescent="0.3">
      <c r="F634">
        <f t="shared" si="18"/>
        <v>626</v>
      </c>
      <c r="G634" s="39">
        <v>52</v>
      </c>
      <c r="H634" s="39">
        <v>2</v>
      </c>
      <c r="I634" s="51">
        <v>0.34</v>
      </c>
      <c r="J634" s="41">
        <v>0</v>
      </c>
      <c r="L634">
        <f t="shared" si="19"/>
        <v>626</v>
      </c>
      <c r="M634" s="39">
        <v>52</v>
      </c>
      <c r="N634" s="39">
        <v>2</v>
      </c>
      <c r="O634" s="56">
        <v>11.21</v>
      </c>
    </row>
    <row r="635" spans="6:15" ht="14.4" x14ac:dyDescent="0.3">
      <c r="F635">
        <f t="shared" si="18"/>
        <v>627</v>
      </c>
      <c r="G635" s="39">
        <v>52</v>
      </c>
      <c r="H635" s="39">
        <v>3</v>
      </c>
      <c r="I635" s="51">
        <v>0.34</v>
      </c>
      <c r="J635" s="41">
        <v>0</v>
      </c>
      <c r="L635">
        <f t="shared" si="19"/>
        <v>627</v>
      </c>
      <c r="M635" s="39">
        <v>52</v>
      </c>
      <c r="N635" s="39">
        <v>3</v>
      </c>
      <c r="O635" s="56">
        <v>11.24</v>
      </c>
    </row>
    <row r="636" spans="6:15" ht="14.4" x14ac:dyDescent="0.3">
      <c r="F636">
        <f t="shared" si="18"/>
        <v>628</v>
      </c>
      <c r="G636" s="39">
        <v>52</v>
      </c>
      <c r="H636" s="39">
        <v>4</v>
      </c>
      <c r="I636" s="51">
        <v>0.34</v>
      </c>
      <c r="J636" s="41">
        <v>0</v>
      </c>
      <c r="L636">
        <f t="shared" si="19"/>
        <v>628</v>
      </c>
      <c r="M636" s="39">
        <v>52</v>
      </c>
      <c r="N636" s="39">
        <v>4</v>
      </c>
      <c r="O636" s="56">
        <v>11.26</v>
      </c>
    </row>
    <row r="637" spans="6:15" ht="14.4" x14ac:dyDescent="0.3">
      <c r="F637">
        <f t="shared" si="18"/>
        <v>629</v>
      </c>
      <c r="G637" s="39">
        <v>52</v>
      </c>
      <c r="H637" s="39">
        <v>5</v>
      </c>
      <c r="I637" s="51">
        <v>0.34</v>
      </c>
      <c r="J637" s="41">
        <v>0</v>
      </c>
      <c r="L637">
        <f t="shared" si="19"/>
        <v>629</v>
      </c>
      <c r="M637" s="39">
        <v>52</v>
      </c>
      <c r="N637" s="39">
        <v>5</v>
      </c>
      <c r="O637" s="56">
        <v>11.29</v>
      </c>
    </row>
    <row r="638" spans="6:15" ht="14.4" x14ac:dyDescent="0.3">
      <c r="F638">
        <f t="shared" si="18"/>
        <v>630</v>
      </c>
      <c r="G638" s="39">
        <v>52</v>
      </c>
      <c r="H638" s="39">
        <v>6</v>
      </c>
      <c r="I638" s="51">
        <v>0.34</v>
      </c>
      <c r="J638" s="41">
        <v>0</v>
      </c>
      <c r="L638">
        <f t="shared" si="19"/>
        <v>630</v>
      </c>
      <c r="M638" s="39">
        <v>52</v>
      </c>
      <c r="N638" s="39">
        <v>6</v>
      </c>
      <c r="O638" s="56">
        <v>11.31</v>
      </c>
    </row>
    <row r="639" spans="6:15" ht="14.4" x14ac:dyDescent="0.3">
      <c r="F639">
        <f t="shared" si="18"/>
        <v>631</v>
      </c>
      <c r="G639" s="39">
        <v>52</v>
      </c>
      <c r="H639" s="39">
        <v>7</v>
      </c>
      <c r="I639" s="51">
        <v>0.34</v>
      </c>
      <c r="J639" s="41">
        <v>0</v>
      </c>
      <c r="L639">
        <f t="shared" si="19"/>
        <v>631</v>
      </c>
      <c r="M639" s="39">
        <v>52</v>
      </c>
      <c r="N639" s="39">
        <v>7</v>
      </c>
      <c r="O639" s="56">
        <v>11.34</v>
      </c>
    </row>
    <row r="640" spans="6:15" ht="14.4" x14ac:dyDescent="0.3">
      <c r="F640">
        <f t="shared" si="18"/>
        <v>632</v>
      </c>
      <c r="G640" s="39">
        <v>52</v>
      </c>
      <c r="H640" s="39">
        <v>8</v>
      </c>
      <c r="I640" s="51">
        <v>0.34</v>
      </c>
      <c r="J640" s="41">
        <v>0</v>
      </c>
      <c r="L640">
        <f t="shared" si="19"/>
        <v>632</v>
      </c>
      <c r="M640" s="39">
        <v>52</v>
      </c>
      <c r="N640" s="39">
        <v>8</v>
      </c>
      <c r="O640" s="56">
        <v>11.36</v>
      </c>
    </row>
    <row r="641" spans="6:15" ht="14.4" x14ac:dyDescent="0.3">
      <c r="F641">
        <f t="shared" si="18"/>
        <v>633</v>
      </c>
      <c r="G641" s="39">
        <v>52</v>
      </c>
      <c r="H641" s="39">
        <v>9</v>
      </c>
      <c r="I641" s="51">
        <v>0.34</v>
      </c>
      <c r="J641" s="41">
        <v>0</v>
      </c>
      <c r="L641">
        <f t="shared" si="19"/>
        <v>633</v>
      </c>
      <c r="M641" s="39">
        <v>52</v>
      </c>
      <c r="N641" s="39">
        <v>9</v>
      </c>
      <c r="O641" s="56">
        <v>11.39</v>
      </c>
    </row>
    <row r="642" spans="6:15" ht="14.4" x14ac:dyDescent="0.3">
      <c r="F642">
        <f t="shared" si="18"/>
        <v>634</v>
      </c>
      <c r="G642" s="39">
        <v>52</v>
      </c>
      <c r="H642" s="39">
        <v>10</v>
      </c>
      <c r="I642" s="51">
        <v>0.34</v>
      </c>
      <c r="J642" s="41">
        <v>0</v>
      </c>
      <c r="L642">
        <f t="shared" si="19"/>
        <v>634</v>
      </c>
      <c r="M642" s="39">
        <v>52</v>
      </c>
      <c r="N642" s="39">
        <v>10</v>
      </c>
      <c r="O642" s="56">
        <v>11.41</v>
      </c>
    </row>
    <row r="643" spans="6:15" ht="14.4" x14ac:dyDescent="0.3">
      <c r="F643">
        <f t="shared" si="18"/>
        <v>635</v>
      </c>
      <c r="G643" s="39">
        <v>52</v>
      </c>
      <c r="H643" s="39">
        <v>11</v>
      </c>
      <c r="I643" s="51">
        <v>0.34</v>
      </c>
      <c r="J643" s="41">
        <v>0</v>
      </c>
      <c r="L643">
        <f t="shared" si="19"/>
        <v>635</v>
      </c>
      <c r="M643" s="39">
        <v>52</v>
      </c>
      <c r="N643" s="39">
        <v>11</v>
      </c>
      <c r="O643" s="56">
        <v>11.44</v>
      </c>
    </row>
    <row r="644" spans="6:15" ht="14.4" x14ac:dyDescent="0.3">
      <c r="F644">
        <f t="shared" si="18"/>
        <v>636</v>
      </c>
      <c r="G644" s="39">
        <v>53</v>
      </c>
      <c r="H644" s="39">
        <v>0</v>
      </c>
      <c r="I644" s="51">
        <v>0.36499999999999999</v>
      </c>
      <c r="J644" s="41">
        <v>0</v>
      </c>
      <c r="L644">
        <f t="shared" si="19"/>
        <v>636</v>
      </c>
      <c r="M644" s="39">
        <v>53</v>
      </c>
      <c r="N644" s="39">
        <v>0</v>
      </c>
      <c r="O644" s="56">
        <v>11.46</v>
      </c>
    </row>
    <row r="645" spans="6:15" ht="14.4" x14ac:dyDescent="0.3">
      <c r="F645">
        <f t="shared" si="18"/>
        <v>637</v>
      </c>
      <c r="G645" s="39">
        <v>53</v>
      </c>
      <c r="H645" s="39">
        <v>1</v>
      </c>
      <c r="I645" s="51">
        <v>0.36499999999999999</v>
      </c>
      <c r="J645" s="41">
        <v>0</v>
      </c>
      <c r="L645">
        <f t="shared" si="19"/>
        <v>637</v>
      </c>
      <c r="M645" s="39">
        <v>53</v>
      </c>
      <c r="N645" s="39">
        <v>1</v>
      </c>
      <c r="O645" s="56">
        <v>11.49</v>
      </c>
    </row>
    <row r="646" spans="6:15" ht="14.4" x14ac:dyDescent="0.3">
      <c r="F646">
        <f t="shared" si="18"/>
        <v>638</v>
      </c>
      <c r="G646" s="39">
        <v>53</v>
      </c>
      <c r="H646" s="39">
        <v>2</v>
      </c>
      <c r="I646" s="51">
        <v>0.36499999999999999</v>
      </c>
      <c r="J646" s="41">
        <v>0</v>
      </c>
      <c r="L646">
        <f t="shared" si="19"/>
        <v>638</v>
      </c>
      <c r="M646" s="39">
        <v>53</v>
      </c>
      <c r="N646" s="39">
        <v>2</v>
      </c>
      <c r="O646" s="56">
        <v>11.51</v>
      </c>
    </row>
    <row r="647" spans="6:15" ht="14.4" x14ac:dyDescent="0.3">
      <c r="F647">
        <f t="shared" si="18"/>
        <v>639</v>
      </c>
      <c r="G647" s="39">
        <v>53</v>
      </c>
      <c r="H647" s="39">
        <v>3</v>
      </c>
      <c r="I647" s="51">
        <v>0.36499999999999999</v>
      </c>
      <c r="J647" s="41">
        <v>0</v>
      </c>
      <c r="L647">
        <f t="shared" si="19"/>
        <v>639</v>
      </c>
      <c r="M647" s="39">
        <v>53</v>
      </c>
      <c r="N647" s="39">
        <v>3</v>
      </c>
      <c r="O647" s="56">
        <v>11.54</v>
      </c>
    </row>
    <row r="648" spans="6:15" ht="14.4" x14ac:dyDescent="0.3">
      <c r="F648">
        <f t="shared" ref="F648:F711" si="20">G648*12+H648</f>
        <v>640</v>
      </c>
      <c r="G648" s="39">
        <v>53</v>
      </c>
      <c r="H648" s="39">
        <v>4</v>
      </c>
      <c r="I648" s="51">
        <v>0.36499999999999999</v>
      </c>
      <c r="J648" s="41">
        <v>0</v>
      </c>
      <c r="L648">
        <f t="shared" ref="L648:L711" si="21">M648*12+N648</f>
        <v>640</v>
      </c>
      <c r="M648" s="39">
        <v>53</v>
      </c>
      <c r="N648" s="39">
        <v>4</v>
      </c>
      <c r="O648" s="56">
        <v>11.56</v>
      </c>
    </row>
    <row r="649" spans="6:15" ht="14.4" x14ac:dyDescent="0.3">
      <c r="F649">
        <f t="shared" si="20"/>
        <v>641</v>
      </c>
      <c r="G649" s="39">
        <v>53</v>
      </c>
      <c r="H649" s="39">
        <v>5</v>
      </c>
      <c r="I649" s="51">
        <v>0.36499999999999999</v>
      </c>
      <c r="J649" s="41">
        <v>0</v>
      </c>
      <c r="L649">
        <f t="shared" si="21"/>
        <v>641</v>
      </c>
      <c r="M649" s="39">
        <v>53</v>
      </c>
      <c r="N649" s="39">
        <v>5</v>
      </c>
      <c r="O649" s="56">
        <v>11.59</v>
      </c>
    </row>
    <row r="650" spans="6:15" ht="14.4" x14ac:dyDescent="0.3">
      <c r="F650">
        <f t="shared" si="20"/>
        <v>642</v>
      </c>
      <c r="G650" s="39">
        <v>53</v>
      </c>
      <c r="H650" s="39">
        <v>6</v>
      </c>
      <c r="I650" s="51">
        <v>0.36499999999999999</v>
      </c>
      <c r="J650" s="41">
        <v>0</v>
      </c>
      <c r="L650">
        <f t="shared" si="21"/>
        <v>642</v>
      </c>
      <c r="M650" s="39">
        <v>53</v>
      </c>
      <c r="N650" s="39">
        <v>6</v>
      </c>
      <c r="O650" s="56">
        <v>11.62</v>
      </c>
    </row>
    <row r="651" spans="6:15" ht="14.4" x14ac:dyDescent="0.3">
      <c r="F651">
        <f t="shared" si="20"/>
        <v>643</v>
      </c>
      <c r="G651" s="39">
        <v>53</v>
      </c>
      <c r="H651" s="39">
        <v>7</v>
      </c>
      <c r="I651" s="51">
        <v>0.36499999999999999</v>
      </c>
      <c r="J651" s="41">
        <v>0</v>
      </c>
      <c r="L651">
        <f t="shared" si="21"/>
        <v>643</v>
      </c>
      <c r="M651" s="39">
        <v>53</v>
      </c>
      <c r="N651" s="39">
        <v>7</v>
      </c>
      <c r="O651" s="56">
        <v>11.64</v>
      </c>
    </row>
    <row r="652" spans="6:15" ht="14.4" x14ac:dyDescent="0.3">
      <c r="F652">
        <f t="shared" si="20"/>
        <v>644</v>
      </c>
      <c r="G652" s="39">
        <v>53</v>
      </c>
      <c r="H652" s="39">
        <v>8</v>
      </c>
      <c r="I652" s="51">
        <v>0.36499999999999999</v>
      </c>
      <c r="J652" s="41">
        <v>0</v>
      </c>
      <c r="L652">
        <f t="shared" si="21"/>
        <v>644</v>
      </c>
      <c r="M652" s="39">
        <v>53</v>
      </c>
      <c r="N652" s="39">
        <v>8</v>
      </c>
      <c r="O652" s="56">
        <v>11.67</v>
      </c>
    </row>
    <row r="653" spans="6:15" ht="14.4" x14ac:dyDescent="0.3">
      <c r="F653">
        <f t="shared" si="20"/>
        <v>645</v>
      </c>
      <c r="G653" s="39">
        <v>53</v>
      </c>
      <c r="H653" s="39">
        <v>9</v>
      </c>
      <c r="I653" s="51">
        <v>0.36499999999999999</v>
      </c>
      <c r="J653" s="41">
        <v>0</v>
      </c>
      <c r="L653">
        <f t="shared" si="21"/>
        <v>645</v>
      </c>
      <c r="M653" s="39">
        <v>53</v>
      </c>
      <c r="N653" s="39">
        <v>9</v>
      </c>
      <c r="O653" s="56">
        <v>11.69</v>
      </c>
    </row>
    <row r="654" spans="6:15" ht="14.4" x14ac:dyDescent="0.3">
      <c r="F654">
        <f t="shared" si="20"/>
        <v>646</v>
      </c>
      <c r="G654" s="39">
        <v>53</v>
      </c>
      <c r="H654" s="39">
        <v>10</v>
      </c>
      <c r="I654" s="51">
        <v>0.36499999999999999</v>
      </c>
      <c r="J654" s="41">
        <v>0</v>
      </c>
      <c r="L654">
        <f t="shared" si="21"/>
        <v>646</v>
      </c>
      <c r="M654" s="39">
        <v>53</v>
      </c>
      <c r="N654" s="39">
        <v>10</v>
      </c>
      <c r="O654" s="56">
        <v>11.72</v>
      </c>
    </row>
    <row r="655" spans="6:15" ht="14.4" x14ac:dyDescent="0.3">
      <c r="F655">
        <f t="shared" si="20"/>
        <v>647</v>
      </c>
      <c r="G655" s="39">
        <v>53</v>
      </c>
      <c r="H655" s="39">
        <v>11</v>
      </c>
      <c r="I655" s="51">
        <v>0.36499999999999999</v>
      </c>
      <c r="J655" s="41">
        <v>0</v>
      </c>
      <c r="L655">
        <f t="shared" si="21"/>
        <v>647</v>
      </c>
      <c r="M655" s="39">
        <v>53</v>
      </c>
      <c r="N655" s="39">
        <v>11</v>
      </c>
      <c r="O655" s="56">
        <v>11.74</v>
      </c>
    </row>
    <row r="656" spans="6:15" ht="14.4" x14ac:dyDescent="0.3">
      <c r="F656">
        <f t="shared" si="20"/>
        <v>648</v>
      </c>
      <c r="G656" s="39">
        <v>54</v>
      </c>
      <c r="H656" s="39">
        <v>0</v>
      </c>
      <c r="I656" s="51">
        <v>0.39</v>
      </c>
      <c r="J656" s="41">
        <v>0</v>
      </c>
      <c r="L656">
        <f t="shared" si="21"/>
        <v>648</v>
      </c>
      <c r="M656" s="39">
        <v>54</v>
      </c>
      <c r="N656" s="39">
        <v>0</v>
      </c>
      <c r="O656" s="56">
        <v>11.77</v>
      </c>
    </row>
    <row r="657" spans="6:15" ht="14.4" x14ac:dyDescent="0.3">
      <c r="F657">
        <f t="shared" si="20"/>
        <v>649</v>
      </c>
      <c r="G657" s="39">
        <v>54</v>
      </c>
      <c r="H657" s="39">
        <v>1</v>
      </c>
      <c r="I657" s="51">
        <v>0.39</v>
      </c>
      <c r="J657" s="41">
        <v>0</v>
      </c>
      <c r="L657">
        <f t="shared" si="21"/>
        <v>649</v>
      </c>
      <c r="M657" s="39">
        <v>54</v>
      </c>
      <c r="N657" s="39">
        <v>1</v>
      </c>
      <c r="O657" s="56">
        <v>11.8</v>
      </c>
    </row>
    <row r="658" spans="6:15" ht="14.4" x14ac:dyDescent="0.3">
      <c r="F658">
        <f t="shared" si="20"/>
        <v>650</v>
      </c>
      <c r="G658" s="39">
        <v>54</v>
      </c>
      <c r="H658" s="39">
        <v>2</v>
      </c>
      <c r="I658" s="51">
        <v>0.39</v>
      </c>
      <c r="J658" s="41">
        <v>0</v>
      </c>
      <c r="L658">
        <f t="shared" si="21"/>
        <v>650</v>
      </c>
      <c r="M658" s="39">
        <v>54</v>
      </c>
      <c r="N658" s="39">
        <v>2</v>
      </c>
      <c r="O658" s="56">
        <v>11.83</v>
      </c>
    </row>
    <row r="659" spans="6:15" ht="14.4" x14ac:dyDescent="0.3">
      <c r="F659">
        <f t="shared" si="20"/>
        <v>651</v>
      </c>
      <c r="G659" s="39">
        <v>54</v>
      </c>
      <c r="H659" s="39">
        <v>3</v>
      </c>
      <c r="I659" s="51">
        <v>0.39</v>
      </c>
      <c r="J659" s="41">
        <v>0</v>
      </c>
      <c r="L659">
        <f t="shared" si="21"/>
        <v>651</v>
      </c>
      <c r="M659" s="39">
        <v>54</v>
      </c>
      <c r="N659" s="39">
        <v>3</v>
      </c>
      <c r="O659" s="56">
        <v>11.86</v>
      </c>
    </row>
    <row r="660" spans="6:15" ht="14.4" x14ac:dyDescent="0.3">
      <c r="F660">
        <f t="shared" si="20"/>
        <v>652</v>
      </c>
      <c r="G660" s="39">
        <v>54</v>
      </c>
      <c r="H660" s="39">
        <v>4</v>
      </c>
      <c r="I660" s="51">
        <v>0.39</v>
      </c>
      <c r="J660" s="41">
        <v>0</v>
      </c>
      <c r="L660">
        <f t="shared" si="21"/>
        <v>652</v>
      </c>
      <c r="M660" s="39">
        <v>54</v>
      </c>
      <c r="N660" s="39">
        <v>4</v>
      </c>
      <c r="O660" s="56">
        <v>11.88</v>
      </c>
    </row>
    <row r="661" spans="6:15" ht="14.4" x14ac:dyDescent="0.3">
      <c r="F661">
        <f t="shared" si="20"/>
        <v>653</v>
      </c>
      <c r="G661" s="39">
        <v>54</v>
      </c>
      <c r="H661" s="39">
        <v>5</v>
      </c>
      <c r="I661" s="51">
        <v>0.39</v>
      </c>
      <c r="J661" s="41">
        <v>0</v>
      </c>
      <c r="L661">
        <f t="shared" si="21"/>
        <v>653</v>
      </c>
      <c r="M661" s="39">
        <v>54</v>
      </c>
      <c r="N661" s="39">
        <v>5</v>
      </c>
      <c r="O661" s="56">
        <v>11.91</v>
      </c>
    </row>
    <row r="662" spans="6:15" ht="14.4" x14ac:dyDescent="0.3">
      <c r="F662">
        <f t="shared" si="20"/>
        <v>654</v>
      </c>
      <c r="G662" s="39">
        <v>54</v>
      </c>
      <c r="H662" s="39">
        <v>6</v>
      </c>
      <c r="I662" s="51">
        <v>0.39</v>
      </c>
      <c r="J662" s="41">
        <v>0</v>
      </c>
      <c r="L662">
        <f t="shared" si="21"/>
        <v>654</v>
      </c>
      <c r="M662" s="39">
        <v>54</v>
      </c>
      <c r="N662" s="39">
        <v>6</v>
      </c>
      <c r="O662" s="56">
        <v>11.94</v>
      </c>
    </row>
    <row r="663" spans="6:15" ht="14.4" x14ac:dyDescent="0.3">
      <c r="F663">
        <f t="shared" si="20"/>
        <v>655</v>
      </c>
      <c r="G663" s="39">
        <v>54</v>
      </c>
      <c r="H663" s="39">
        <v>7</v>
      </c>
      <c r="I663" s="51">
        <v>0.39</v>
      </c>
      <c r="J663" s="41">
        <v>0</v>
      </c>
      <c r="L663">
        <f t="shared" si="21"/>
        <v>655</v>
      </c>
      <c r="M663" s="39">
        <v>54</v>
      </c>
      <c r="N663" s="39">
        <v>7</v>
      </c>
      <c r="O663" s="56">
        <v>11.97</v>
      </c>
    </row>
    <row r="664" spans="6:15" ht="14.4" x14ac:dyDescent="0.3">
      <c r="F664">
        <f t="shared" si="20"/>
        <v>656</v>
      </c>
      <c r="G664" s="39">
        <v>54</v>
      </c>
      <c r="H664" s="39">
        <v>8</v>
      </c>
      <c r="I664" s="51">
        <v>0.39</v>
      </c>
      <c r="J664" s="41">
        <v>0</v>
      </c>
      <c r="L664">
        <f t="shared" si="21"/>
        <v>656</v>
      </c>
      <c r="M664" s="39">
        <v>54</v>
      </c>
      <c r="N664" s="39">
        <v>8</v>
      </c>
      <c r="O664" s="56">
        <v>12</v>
      </c>
    </row>
    <row r="665" spans="6:15" ht="14.4" x14ac:dyDescent="0.3">
      <c r="F665">
        <f t="shared" si="20"/>
        <v>657</v>
      </c>
      <c r="G665" s="39">
        <v>54</v>
      </c>
      <c r="H665" s="39">
        <v>9</v>
      </c>
      <c r="I665" s="51">
        <v>0.39</v>
      </c>
      <c r="J665" s="41">
        <v>0</v>
      </c>
      <c r="L665">
        <f t="shared" si="21"/>
        <v>657</v>
      </c>
      <c r="M665" s="39">
        <v>54</v>
      </c>
      <c r="N665" s="39">
        <v>9</v>
      </c>
      <c r="O665" s="56">
        <v>12.03</v>
      </c>
    </row>
    <row r="666" spans="6:15" ht="14.4" x14ac:dyDescent="0.3">
      <c r="F666">
        <f t="shared" si="20"/>
        <v>658</v>
      </c>
      <c r="G666" s="39">
        <v>54</v>
      </c>
      <c r="H666" s="39">
        <v>10</v>
      </c>
      <c r="I666" s="51">
        <v>0.39</v>
      </c>
      <c r="J666" s="41">
        <v>0</v>
      </c>
      <c r="L666">
        <f t="shared" si="21"/>
        <v>658</v>
      </c>
      <c r="M666" s="39">
        <v>54</v>
      </c>
      <c r="N666" s="39">
        <v>10</v>
      </c>
      <c r="O666" s="56">
        <v>12.05</v>
      </c>
    </row>
    <row r="667" spans="6:15" ht="14.4" x14ac:dyDescent="0.3">
      <c r="F667">
        <f t="shared" si="20"/>
        <v>659</v>
      </c>
      <c r="G667" s="39">
        <v>54</v>
      </c>
      <c r="H667" s="39">
        <v>11</v>
      </c>
      <c r="I667" s="51">
        <v>0.39</v>
      </c>
      <c r="J667" s="41">
        <v>0</v>
      </c>
      <c r="L667">
        <f t="shared" si="21"/>
        <v>659</v>
      </c>
      <c r="M667" s="39">
        <v>54</v>
      </c>
      <c r="N667" s="39">
        <v>11</v>
      </c>
      <c r="O667" s="56">
        <v>12.08</v>
      </c>
    </row>
    <row r="668" spans="6:15" ht="14.4" x14ac:dyDescent="0.3">
      <c r="F668">
        <f t="shared" si="20"/>
        <v>660</v>
      </c>
      <c r="G668" s="39">
        <v>55</v>
      </c>
      <c r="H668" s="39">
        <v>0</v>
      </c>
      <c r="I668" s="51">
        <v>0.4</v>
      </c>
      <c r="J668" s="41">
        <v>0</v>
      </c>
      <c r="L668">
        <f t="shared" si="21"/>
        <v>660</v>
      </c>
      <c r="M668" s="39">
        <v>55</v>
      </c>
      <c r="N668" s="39">
        <v>0</v>
      </c>
      <c r="O668" s="56">
        <v>12.11</v>
      </c>
    </row>
    <row r="669" spans="6:15" ht="14.4" x14ac:dyDescent="0.3">
      <c r="F669">
        <f t="shared" si="20"/>
        <v>661</v>
      </c>
      <c r="G669" s="39">
        <v>55</v>
      </c>
      <c r="H669" s="39">
        <v>1</v>
      </c>
      <c r="I669" s="51">
        <v>0.4</v>
      </c>
      <c r="J669" s="41">
        <v>0</v>
      </c>
      <c r="L669">
        <f t="shared" si="21"/>
        <v>661</v>
      </c>
      <c r="M669" s="39">
        <v>55</v>
      </c>
      <c r="N669" s="39">
        <v>1</v>
      </c>
      <c r="O669" s="56">
        <v>12.14</v>
      </c>
    </row>
    <row r="670" spans="6:15" ht="14.4" x14ac:dyDescent="0.3">
      <c r="F670">
        <f t="shared" si="20"/>
        <v>662</v>
      </c>
      <c r="G670" s="39">
        <v>55</v>
      </c>
      <c r="H670" s="39">
        <v>2</v>
      </c>
      <c r="I670" s="51">
        <v>0.4</v>
      </c>
      <c r="J670" s="41">
        <v>0</v>
      </c>
      <c r="L670">
        <f t="shared" si="21"/>
        <v>662</v>
      </c>
      <c r="M670" s="39">
        <v>55</v>
      </c>
      <c r="N670" s="39">
        <v>2</v>
      </c>
      <c r="O670" s="56">
        <v>12.17</v>
      </c>
    </row>
    <row r="671" spans="6:15" ht="14.4" x14ac:dyDescent="0.3">
      <c r="F671">
        <f t="shared" si="20"/>
        <v>663</v>
      </c>
      <c r="G671" s="39">
        <v>55</v>
      </c>
      <c r="H671" s="39">
        <v>3</v>
      </c>
      <c r="I671" s="51">
        <v>0.4</v>
      </c>
      <c r="J671" s="41">
        <v>0</v>
      </c>
      <c r="L671">
        <f t="shared" si="21"/>
        <v>663</v>
      </c>
      <c r="M671" s="39">
        <v>55</v>
      </c>
      <c r="N671" s="39">
        <v>3</v>
      </c>
      <c r="O671" s="56">
        <v>12.2</v>
      </c>
    </row>
    <row r="672" spans="6:15" ht="14.4" x14ac:dyDescent="0.3">
      <c r="F672">
        <f t="shared" si="20"/>
        <v>664</v>
      </c>
      <c r="G672" s="39">
        <v>55</v>
      </c>
      <c r="H672" s="39">
        <v>4</v>
      </c>
      <c r="I672" s="51">
        <v>0.4</v>
      </c>
      <c r="J672" s="41">
        <v>0</v>
      </c>
      <c r="L672">
        <f t="shared" si="21"/>
        <v>664</v>
      </c>
      <c r="M672" s="39">
        <v>55</v>
      </c>
      <c r="N672" s="39">
        <v>4</v>
      </c>
      <c r="O672" s="56">
        <v>12.23</v>
      </c>
    </row>
    <row r="673" spans="6:15" ht="14.4" x14ac:dyDescent="0.3">
      <c r="F673">
        <f t="shared" si="20"/>
        <v>665</v>
      </c>
      <c r="G673" s="39">
        <v>55</v>
      </c>
      <c r="H673" s="39">
        <v>5</v>
      </c>
      <c r="I673" s="51">
        <v>0.4</v>
      </c>
      <c r="J673" s="41">
        <v>0</v>
      </c>
      <c r="L673">
        <f t="shared" si="21"/>
        <v>665</v>
      </c>
      <c r="M673" s="39">
        <v>55</v>
      </c>
      <c r="N673" s="39">
        <v>5</v>
      </c>
      <c r="O673" s="56">
        <v>12.26</v>
      </c>
    </row>
    <row r="674" spans="6:15" ht="14.4" x14ac:dyDescent="0.3">
      <c r="F674">
        <f t="shared" si="20"/>
        <v>666</v>
      </c>
      <c r="G674" s="39">
        <v>55</v>
      </c>
      <c r="H674" s="39">
        <v>6</v>
      </c>
      <c r="I674" s="51">
        <v>0.4</v>
      </c>
      <c r="J674" s="41">
        <v>0</v>
      </c>
      <c r="L674">
        <f t="shared" si="21"/>
        <v>666</v>
      </c>
      <c r="M674" s="39">
        <v>55</v>
      </c>
      <c r="N674" s="39">
        <v>6</v>
      </c>
      <c r="O674" s="56">
        <v>12.29</v>
      </c>
    </row>
    <row r="675" spans="6:15" ht="14.4" x14ac:dyDescent="0.3">
      <c r="F675">
        <f t="shared" si="20"/>
        <v>667</v>
      </c>
      <c r="G675" s="39">
        <v>55</v>
      </c>
      <c r="H675" s="39">
        <v>7</v>
      </c>
      <c r="I675" s="51">
        <v>0.4</v>
      </c>
      <c r="J675" s="41">
        <v>0</v>
      </c>
      <c r="L675">
        <f t="shared" si="21"/>
        <v>667</v>
      </c>
      <c r="M675" s="39">
        <v>55</v>
      </c>
      <c r="N675" s="39">
        <v>7</v>
      </c>
      <c r="O675" s="56">
        <v>12.31</v>
      </c>
    </row>
    <row r="676" spans="6:15" ht="14.4" x14ac:dyDescent="0.3">
      <c r="F676">
        <f t="shared" si="20"/>
        <v>668</v>
      </c>
      <c r="G676" s="39">
        <v>55</v>
      </c>
      <c r="H676" s="39">
        <v>8</v>
      </c>
      <c r="I676" s="51">
        <v>0.4</v>
      </c>
      <c r="J676" s="41">
        <v>0</v>
      </c>
      <c r="L676">
        <f t="shared" si="21"/>
        <v>668</v>
      </c>
      <c r="M676" s="39">
        <v>55</v>
      </c>
      <c r="N676" s="39">
        <v>8</v>
      </c>
      <c r="O676" s="56">
        <v>12.34</v>
      </c>
    </row>
    <row r="677" spans="6:15" ht="14.4" x14ac:dyDescent="0.3">
      <c r="F677">
        <f t="shared" si="20"/>
        <v>669</v>
      </c>
      <c r="G677" s="39">
        <v>55</v>
      </c>
      <c r="H677" s="39">
        <v>9</v>
      </c>
      <c r="I677" s="51">
        <v>0.4</v>
      </c>
      <c r="J677" s="41">
        <v>0</v>
      </c>
      <c r="L677">
        <f t="shared" si="21"/>
        <v>669</v>
      </c>
      <c r="M677" s="39">
        <v>55</v>
      </c>
      <c r="N677" s="39">
        <v>9</v>
      </c>
      <c r="O677" s="56">
        <v>12.37</v>
      </c>
    </row>
    <row r="678" spans="6:15" ht="14.4" x14ac:dyDescent="0.3">
      <c r="F678">
        <f t="shared" si="20"/>
        <v>670</v>
      </c>
      <c r="G678" s="39">
        <v>55</v>
      </c>
      <c r="H678" s="39">
        <v>10</v>
      </c>
      <c r="I678" s="51">
        <v>0.4</v>
      </c>
      <c r="J678" s="41">
        <v>0</v>
      </c>
      <c r="L678">
        <f t="shared" si="21"/>
        <v>670</v>
      </c>
      <c r="M678" s="39">
        <v>55</v>
      </c>
      <c r="N678" s="39">
        <v>10</v>
      </c>
      <c r="O678" s="56">
        <v>12.4</v>
      </c>
    </row>
    <row r="679" spans="6:15" ht="14.4" x14ac:dyDescent="0.3">
      <c r="F679">
        <f t="shared" si="20"/>
        <v>671</v>
      </c>
      <c r="G679" s="39">
        <v>55</v>
      </c>
      <c r="H679" s="39">
        <v>11</v>
      </c>
      <c r="I679" s="51">
        <v>0.4</v>
      </c>
      <c r="J679" s="41">
        <v>0</v>
      </c>
      <c r="L679">
        <f t="shared" si="21"/>
        <v>671</v>
      </c>
      <c r="M679" s="39">
        <v>55</v>
      </c>
      <c r="N679" s="39">
        <v>11</v>
      </c>
      <c r="O679" s="56">
        <v>12.43</v>
      </c>
    </row>
    <row r="680" spans="6:15" ht="14.4" x14ac:dyDescent="0.3">
      <c r="F680">
        <f t="shared" si="20"/>
        <v>672</v>
      </c>
      <c r="G680" s="39">
        <v>56</v>
      </c>
      <c r="H680" s="39">
        <v>0</v>
      </c>
      <c r="I680" s="51">
        <v>0.39500000000000002</v>
      </c>
      <c r="J680" s="41">
        <v>0</v>
      </c>
      <c r="L680">
        <f t="shared" si="21"/>
        <v>672</v>
      </c>
      <c r="M680" s="39">
        <v>56</v>
      </c>
      <c r="N680" s="39">
        <v>0</v>
      </c>
      <c r="O680" s="56">
        <v>12.46</v>
      </c>
    </row>
    <row r="681" spans="6:15" ht="14.4" x14ac:dyDescent="0.3">
      <c r="F681">
        <f t="shared" si="20"/>
        <v>673</v>
      </c>
      <c r="G681" s="39">
        <v>56</v>
      </c>
      <c r="H681" s="39">
        <v>1</v>
      </c>
      <c r="I681" s="51">
        <v>0.39500000000000002</v>
      </c>
      <c r="J681" s="41">
        <v>0</v>
      </c>
      <c r="L681">
        <f t="shared" si="21"/>
        <v>673</v>
      </c>
      <c r="M681" s="39">
        <v>56</v>
      </c>
      <c r="N681" s="39">
        <v>1</v>
      </c>
      <c r="O681" s="56">
        <v>12.49</v>
      </c>
    </row>
    <row r="682" spans="6:15" ht="14.4" x14ac:dyDescent="0.3">
      <c r="F682">
        <f t="shared" si="20"/>
        <v>674</v>
      </c>
      <c r="G682" s="39">
        <v>56</v>
      </c>
      <c r="H682" s="39">
        <v>2</v>
      </c>
      <c r="I682" s="51">
        <v>0.39500000000000002</v>
      </c>
      <c r="J682" s="41">
        <v>0</v>
      </c>
      <c r="L682">
        <f t="shared" si="21"/>
        <v>674</v>
      </c>
      <c r="M682" s="39">
        <v>56</v>
      </c>
      <c r="N682" s="39">
        <v>2</v>
      </c>
      <c r="O682" s="56">
        <v>12.52</v>
      </c>
    </row>
    <row r="683" spans="6:15" ht="14.4" x14ac:dyDescent="0.3">
      <c r="F683">
        <f t="shared" si="20"/>
        <v>675</v>
      </c>
      <c r="G683" s="39">
        <v>56</v>
      </c>
      <c r="H683" s="39">
        <v>3</v>
      </c>
      <c r="I683" s="51">
        <v>0.39500000000000002</v>
      </c>
      <c r="J683" s="41">
        <v>0</v>
      </c>
      <c r="L683">
        <f t="shared" si="21"/>
        <v>675</v>
      </c>
      <c r="M683" s="39">
        <v>56</v>
      </c>
      <c r="N683" s="39">
        <v>3</v>
      </c>
      <c r="O683" s="56">
        <v>12.55</v>
      </c>
    </row>
    <row r="684" spans="6:15" ht="14.4" x14ac:dyDescent="0.3">
      <c r="F684">
        <f t="shared" si="20"/>
        <v>676</v>
      </c>
      <c r="G684" s="39">
        <v>56</v>
      </c>
      <c r="H684" s="39">
        <v>4</v>
      </c>
      <c r="I684" s="51">
        <v>0.39500000000000002</v>
      </c>
      <c r="J684" s="41">
        <v>0</v>
      </c>
      <c r="L684">
        <f t="shared" si="21"/>
        <v>676</v>
      </c>
      <c r="M684" s="39">
        <v>56</v>
      </c>
      <c r="N684" s="39">
        <v>4</v>
      </c>
      <c r="O684" s="56">
        <v>12.58</v>
      </c>
    </row>
    <row r="685" spans="6:15" ht="14.4" x14ac:dyDescent="0.3">
      <c r="F685">
        <f t="shared" si="20"/>
        <v>677</v>
      </c>
      <c r="G685" s="39">
        <v>56</v>
      </c>
      <c r="H685" s="39">
        <v>5</v>
      </c>
      <c r="I685" s="51">
        <v>0.39500000000000002</v>
      </c>
      <c r="J685" s="41">
        <v>0</v>
      </c>
      <c r="L685">
        <f t="shared" si="21"/>
        <v>677</v>
      </c>
      <c r="M685" s="39">
        <v>56</v>
      </c>
      <c r="N685" s="39">
        <v>5</v>
      </c>
      <c r="O685" s="56">
        <v>12.61</v>
      </c>
    </row>
    <row r="686" spans="6:15" ht="14.4" x14ac:dyDescent="0.3">
      <c r="F686">
        <f t="shared" si="20"/>
        <v>678</v>
      </c>
      <c r="G686" s="39">
        <v>56</v>
      </c>
      <c r="H686" s="39">
        <v>6</v>
      </c>
      <c r="I686" s="51">
        <v>0.39500000000000002</v>
      </c>
      <c r="J686" s="41">
        <v>0</v>
      </c>
      <c r="L686">
        <f t="shared" si="21"/>
        <v>678</v>
      </c>
      <c r="M686" s="39">
        <v>56</v>
      </c>
      <c r="N686" s="39">
        <v>6</v>
      </c>
      <c r="O686" s="56">
        <v>12.65</v>
      </c>
    </row>
    <row r="687" spans="6:15" ht="14.4" x14ac:dyDescent="0.3">
      <c r="F687">
        <f t="shared" si="20"/>
        <v>679</v>
      </c>
      <c r="G687" s="39">
        <v>56</v>
      </c>
      <c r="H687" s="39">
        <v>7</v>
      </c>
      <c r="I687" s="51">
        <v>0.39500000000000002</v>
      </c>
      <c r="J687" s="41">
        <v>0</v>
      </c>
      <c r="L687">
        <f t="shared" si="21"/>
        <v>679</v>
      </c>
      <c r="M687" s="39">
        <v>56</v>
      </c>
      <c r="N687" s="39">
        <v>7</v>
      </c>
      <c r="O687" s="56">
        <v>12.68</v>
      </c>
    </row>
    <row r="688" spans="6:15" ht="14.4" x14ac:dyDescent="0.3">
      <c r="F688">
        <f t="shared" si="20"/>
        <v>680</v>
      </c>
      <c r="G688" s="39">
        <v>56</v>
      </c>
      <c r="H688" s="39">
        <v>8</v>
      </c>
      <c r="I688" s="51">
        <v>0.39500000000000002</v>
      </c>
      <c r="J688" s="41">
        <v>0</v>
      </c>
      <c r="L688">
        <f t="shared" si="21"/>
        <v>680</v>
      </c>
      <c r="M688" s="39">
        <v>56</v>
      </c>
      <c r="N688" s="39">
        <v>8</v>
      </c>
      <c r="O688" s="56">
        <v>12.71</v>
      </c>
    </row>
    <row r="689" spans="6:15" ht="14.4" x14ac:dyDescent="0.3">
      <c r="F689">
        <f t="shared" si="20"/>
        <v>681</v>
      </c>
      <c r="G689" s="39">
        <v>56</v>
      </c>
      <c r="H689" s="39">
        <v>9</v>
      </c>
      <c r="I689" s="51">
        <v>0.39500000000000002</v>
      </c>
      <c r="J689" s="41">
        <v>0</v>
      </c>
      <c r="L689">
        <f t="shared" si="21"/>
        <v>681</v>
      </c>
      <c r="M689" s="39">
        <v>56</v>
      </c>
      <c r="N689" s="39">
        <v>9</v>
      </c>
      <c r="O689" s="56">
        <v>12.74</v>
      </c>
    </row>
    <row r="690" spans="6:15" ht="14.4" x14ac:dyDescent="0.3">
      <c r="F690">
        <f t="shared" si="20"/>
        <v>682</v>
      </c>
      <c r="G690" s="39">
        <v>56</v>
      </c>
      <c r="H690" s="39">
        <v>10</v>
      </c>
      <c r="I690" s="51">
        <v>0.39500000000000002</v>
      </c>
      <c r="J690" s="41">
        <v>0</v>
      </c>
      <c r="L690">
        <f t="shared" si="21"/>
        <v>682</v>
      </c>
      <c r="M690" s="39">
        <v>56</v>
      </c>
      <c r="N690" s="39">
        <v>10</v>
      </c>
      <c r="O690" s="56">
        <v>12.77</v>
      </c>
    </row>
    <row r="691" spans="6:15" ht="14.4" x14ac:dyDescent="0.3">
      <c r="F691">
        <f t="shared" si="20"/>
        <v>683</v>
      </c>
      <c r="G691" s="39">
        <v>56</v>
      </c>
      <c r="H691" s="39">
        <v>11</v>
      </c>
      <c r="I691" s="51">
        <v>0.39500000000000002</v>
      </c>
      <c r="J691" s="41">
        <v>0</v>
      </c>
      <c r="L691">
        <f t="shared" si="21"/>
        <v>683</v>
      </c>
      <c r="M691" s="39">
        <v>56</v>
      </c>
      <c r="N691" s="39">
        <v>11</v>
      </c>
      <c r="O691" s="56">
        <v>12.8</v>
      </c>
    </row>
    <row r="692" spans="6:15" ht="14.4" x14ac:dyDescent="0.3">
      <c r="F692">
        <f t="shared" si="20"/>
        <v>684</v>
      </c>
      <c r="G692" s="39">
        <v>57</v>
      </c>
      <c r="H692" s="39">
        <v>0</v>
      </c>
      <c r="I692" s="51">
        <v>0.38500000000000001</v>
      </c>
      <c r="J692" s="41">
        <v>0</v>
      </c>
      <c r="L692">
        <f t="shared" si="21"/>
        <v>684</v>
      </c>
      <c r="M692" s="39">
        <v>57</v>
      </c>
      <c r="N692" s="39">
        <v>0</v>
      </c>
      <c r="O692" s="56">
        <v>12.83</v>
      </c>
    </row>
    <row r="693" spans="6:15" ht="14.4" x14ac:dyDescent="0.3">
      <c r="F693">
        <f t="shared" si="20"/>
        <v>685</v>
      </c>
      <c r="G693" s="39">
        <v>57</v>
      </c>
      <c r="H693" s="39">
        <v>1</v>
      </c>
      <c r="I693" s="51">
        <v>0.38500000000000001</v>
      </c>
      <c r="J693" s="41">
        <v>0</v>
      </c>
      <c r="L693">
        <f t="shared" si="21"/>
        <v>685</v>
      </c>
      <c r="M693" s="39">
        <v>57</v>
      </c>
      <c r="N693" s="39">
        <v>1</v>
      </c>
      <c r="O693" s="56">
        <v>12.86</v>
      </c>
    </row>
    <row r="694" spans="6:15" ht="14.4" x14ac:dyDescent="0.3">
      <c r="F694">
        <f t="shared" si="20"/>
        <v>686</v>
      </c>
      <c r="G694" s="39">
        <v>57</v>
      </c>
      <c r="H694" s="39">
        <v>2</v>
      </c>
      <c r="I694" s="51">
        <v>0.38500000000000001</v>
      </c>
      <c r="J694" s="41">
        <v>0</v>
      </c>
      <c r="L694">
        <f t="shared" si="21"/>
        <v>686</v>
      </c>
      <c r="M694" s="39">
        <v>57</v>
      </c>
      <c r="N694" s="39">
        <v>2</v>
      </c>
      <c r="O694" s="56">
        <v>12.9</v>
      </c>
    </row>
    <row r="695" spans="6:15" ht="14.4" x14ac:dyDescent="0.3">
      <c r="F695">
        <f t="shared" si="20"/>
        <v>687</v>
      </c>
      <c r="G695" s="39">
        <v>57</v>
      </c>
      <c r="H695" s="39">
        <v>3</v>
      </c>
      <c r="I695" s="51">
        <v>0.38500000000000001</v>
      </c>
      <c r="J695" s="41">
        <v>0</v>
      </c>
      <c r="L695">
        <f t="shared" si="21"/>
        <v>687</v>
      </c>
      <c r="M695" s="39">
        <v>57</v>
      </c>
      <c r="N695" s="39">
        <v>3</v>
      </c>
      <c r="O695" s="56">
        <v>12.93</v>
      </c>
    </row>
    <row r="696" spans="6:15" ht="14.4" x14ac:dyDescent="0.3">
      <c r="F696">
        <f t="shared" si="20"/>
        <v>688</v>
      </c>
      <c r="G696" s="39">
        <v>57</v>
      </c>
      <c r="H696" s="39">
        <v>4</v>
      </c>
      <c r="I696" s="51">
        <v>0.38500000000000001</v>
      </c>
      <c r="J696" s="41">
        <v>0</v>
      </c>
      <c r="L696">
        <f t="shared" si="21"/>
        <v>688</v>
      </c>
      <c r="M696" s="39">
        <v>57</v>
      </c>
      <c r="N696" s="39">
        <v>4</v>
      </c>
      <c r="O696" s="56">
        <v>12.96</v>
      </c>
    </row>
    <row r="697" spans="6:15" ht="14.4" x14ac:dyDescent="0.3">
      <c r="F697">
        <f t="shared" si="20"/>
        <v>689</v>
      </c>
      <c r="G697" s="39">
        <v>57</v>
      </c>
      <c r="H697" s="39">
        <v>5</v>
      </c>
      <c r="I697" s="51">
        <v>0.38500000000000001</v>
      </c>
      <c r="J697" s="41">
        <v>0</v>
      </c>
      <c r="L697">
        <f t="shared" si="21"/>
        <v>689</v>
      </c>
      <c r="M697" s="39">
        <v>57</v>
      </c>
      <c r="N697" s="39">
        <v>5</v>
      </c>
      <c r="O697" s="56">
        <v>12.99</v>
      </c>
    </row>
    <row r="698" spans="6:15" ht="14.4" x14ac:dyDescent="0.3">
      <c r="F698">
        <f t="shared" si="20"/>
        <v>690</v>
      </c>
      <c r="G698" s="39">
        <v>57</v>
      </c>
      <c r="H698" s="39">
        <v>6</v>
      </c>
      <c r="I698" s="51">
        <v>0.38500000000000001</v>
      </c>
      <c r="J698" s="41">
        <v>0</v>
      </c>
      <c r="L698">
        <f t="shared" si="21"/>
        <v>690</v>
      </c>
      <c r="M698" s="39">
        <v>57</v>
      </c>
      <c r="N698" s="39">
        <v>6</v>
      </c>
      <c r="O698" s="56">
        <v>13.03</v>
      </c>
    </row>
    <row r="699" spans="6:15" ht="14.4" x14ac:dyDescent="0.3">
      <c r="F699">
        <f t="shared" si="20"/>
        <v>691</v>
      </c>
      <c r="G699" s="39">
        <v>57</v>
      </c>
      <c r="H699" s="39">
        <v>7</v>
      </c>
      <c r="I699" s="51">
        <v>0.38500000000000001</v>
      </c>
      <c r="J699" s="41">
        <v>0</v>
      </c>
      <c r="L699">
        <f t="shared" si="21"/>
        <v>691</v>
      </c>
      <c r="M699" s="39">
        <v>57</v>
      </c>
      <c r="N699" s="39">
        <v>7</v>
      </c>
      <c r="O699" s="56">
        <v>13.06</v>
      </c>
    </row>
    <row r="700" spans="6:15" ht="14.4" x14ac:dyDescent="0.3">
      <c r="F700">
        <f t="shared" si="20"/>
        <v>692</v>
      </c>
      <c r="G700" s="39">
        <v>57</v>
      </c>
      <c r="H700" s="39">
        <v>8</v>
      </c>
      <c r="I700" s="51">
        <v>0.38500000000000001</v>
      </c>
      <c r="J700" s="41">
        <v>0</v>
      </c>
      <c r="L700">
        <f t="shared" si="21"/>
        <v>692</v>
      </c>
      <c r="M700" s="39">
        <v>57</v>
      </c>
      <c r="N700" s="39">
        <v>8</v>
      </c>
      <c r="O700" s="56">
        <v>13.09</v>
      </c>
    </row>
    <row r="701" spans="6:15" ht="14.4" x14ac:dyDescent="0.3">
      <c r="F701">
        <f t="shared" si="20"/>
        <v>693</v>
      </c>
      <c r="G701" s="39">
        <v>57</v>
      </c>
      <c r="H701" s="39">
        <v>9</v>
      </c>
      <c r="I701" s="51">
        <v>0.38500000000000001</v>
      </c>
      <c r="J701" s="41">
        <v>0</v>
      </c>
      <c r="L701">
        <f t="shared" si="21"/>
        <v>693</v>
      </c>
      <c r="M701" s="39">
        <v>57</v>
      </c>
      <c r="N701" s="39">
        <v>9</v>
      </c>
      <c r="O701" s="56">
        <v>13.12</v>
      </c>
    </row>
    <row r="702" spans="6:15" ht="14.4" x14ac:dyDescent="0.3">
      <c r="F702">
        <f t="shared" si="20"/>
        <v>694</v>
      </c>
      <c r="G702" s="39">
        <v>57</v>
      </c>
      <c r="H702" s="39">
        <v>10</v>
      </c>
      <c r="I702" s="51">
        <v>0.38500000000000001</v>
      </c>
      <c r="J702" s="41">
        <v>0</v>
      </c>
      <c r="L702">
        <f t="shared" si="21"/>
        <v>694</v>
      </c>
      <c r="M702" s="39">
        <v>57</v>
      </c>
      <c r="N702" s="39">
        <v>10</v>
      </c>
      <c r="O702" s="56">
        <v>13.16</v>
      </c>
    </row>
    <row r="703" spans="6:15" ht="14.4" x14ac:dyDescent="0.3">
      <c r="F703">
        <f t="shared" si="20"/>
        <v>695</v>
      </c>
      <c r="G703" s="39">
        <v>57</v>
      </c>
      <c r="H703" s="39">
        <v>11</v>
      </c>
      <c r="I703" s="51">
        <v>0.38500000000000001</v>
      </c>
      <c r="J703" s="41">
        <v>0</v>
      </c>
      <c r="L703">
        <f t="shared" si="21"/>
        <v>695</v>
      </c>
      <c r="M703" s="39">
        <v>57</v>
      </c>
      <c r="N703" s="39">
        <v>11</v>
      </c>
      <c r="O703" s="56">
        <v>13.19</v>
      </c>
    </row>
    <row r="704" spans="6:15" ht="14.4" x14ac:dyDescent="0.3">
      <c r="F704">
        <f t="shared" si="20"/>
        <v>696</v>
      </c>
      <c r="G704" s="39">
        <v>58</v>
      </c>
      <c r="H704" s="39">
        <v>0</v>
      </c>
      <c r="I704" s="51">
        <v>0.375</v>
      </c>
      <c r="J704" s="41">
        <v>0</v>
      </c>
      <c r="L704">
        <f t="shared" si="21"/>
        <v>696</v>
      </c>
      <c r="M704" s="39">
        <v>58</v>
      </c>
      <c r="N704" s="39">
        <v>0</v>
      </c>
      <c r="O704" s="56">
        <v>13.22</v>
      </c>
    </row>
    <row r="705" spans="6:15" ht="14.4" x14ac:dyDescent="0.3">
      <c r="F705">
        <f t="shared" si="20"/>
        <v>697</v>
      </c>
      <c r="G705" s="39">
        <v>58</v>
      </c>
      <c r="H705" s="39">
        <v>1</v>
      </c>
      <c r="I705" s="51">
        <v>0.375</v>
      </c>
      <c r="J705" s="41">
        <v>0</v>
      </c>
      <c r="L705">
        <f t="shared" si="21"/>
        <v>697</v>
      </c>
      <c r="M705" s="39">
        <v>58</v>
      </c>
      <c r="N705" s="39">
        <v>1</v>
      </c>
      <c r="O705" s="56">
        <v>13.25</v>
      </c>
    </row>
    <row r="706" spans="6:15" ht="14.4" x14ac:dyDescent="0.3">
      <c r="F706">
        <f t="shared" si="20"/>
        <v>698</v>
      </c>
      <c r="G706" s="39">
        <v>58</v>
      </c>
      <c r="H706" s="39">
        <v>2</v>
      </c>
      <c r="I706" s="51">
        <v>0.375</v>
      </c>
      <c r="J706" s="41">
        <v>0</v>
      </c>
      <c r="L706">
        <f t="shared" si="21"/>
        <v>698</v>
      </c>
      <c r="M706" s="39">
        <v>58</v>
      </c>
      <c r="N706" s="39">
        <v>2</v>
      </c>
      <c r="O706" s="56">
        <v>13.29</v>
      </c>
    </row>
    <row r="707" spans="6:15" ht="14.4" x14ac:dyDescent="0.3">
      <c r="F707">
        <f t="shared" si="20"/>
        <v>699</v>
      </c>
      <c r="G707" s="39">
        <v>58</v>
      </c>
      <c r="H707" s="39">
        <v>3</v>
      </c>
      <c r="I707" s="51">
        <v>0.375</v>
      </c>
      <c r="J707" s="41">
        <v>0</v>
      </c>
      <c r="L707">
        <f t="shared" si="21"/>
        <v>699</v>
      </c>
      <c r="M707" s="39">
        <v>58</v>
      </c>
      <c r="N707" s="39">
        <v>3</v>
      </c>
      <c r="O707" s="56">
        <v>13.32</v>
      </c>
    </row>
    <row r="708" spans="6:15" ht="14.4" x14ac:dyDescent="0.3">
      <c r="F708">
        <f t="shared" si="20"/>
        <v>700</v>
      </c>
      <c r="G708" s="39">
        <v>58</v>
      </c>
      <c r="H708" s="39">
        <v>4</v>
      </c>
      <c r="I708" s="51">
        <v>0.375</v>
      </c>
      <c r="J708" s="41">
        <v>0</v>
      </c>
      <c r="L708">
        <f t="shared" si="21"/>
        <v>700</v>
      </c>
      <c r="M708" s="39">
        <v>58</v>
      </c>
      <c r="N708" s="39">
        <v>4</v>
      </c>
      <c r="O708" s="56">
        <v>13.36</v>
      </c>
    </row>
    <row r="709" spans="6:15" ht="14.4" x14ac:dyDescent="0.3">
      <c r="F709">
        <f t="shared" si="20"/>
        <v>701</v>
      </c>
      <c r="G709" s="39">
        <v>58</v>
      </c>
      <c r="H709" s="39">
        <v>5</v>
      </c>
      <c r="I709" s="51">
        <v>0.375</v>
      </c>
      <c r="J709" s="41">
        <v>0</v>
      </c>
      <c r="L709">
        <f t="shared" si="21"/>
        <v>701</v>
      </c>
      <c r="M709" s="39">
        <v>58</v>
      </c>
      <c r="N709" s="39">
        <v>5</v>
      </c>
      <c r="O709" s="56">
        <v>13.39</v>
      </c>
    </row>
    <row r="710" spans="6:15" ht="14.4" x14ac:dyDescent="0.3">
      <c r="F710">
        <f t="shared" si="20"/>
        <v>702</v>
      </c>
      <c r="G710" s="39">
        <v>58</v>
      </c>
      <c r="H710" s="39">
        <v>6</v>
      </c>
      <c r="I710" s="51">
        <v>0.375</v>
      </c>
      <c r="J710" s="41">
        <v>0</v>
      </c>
      <c r="L710">
        <f t="shared" si="21"/>
        <v>702</v>
      </c>
      <c r="M710" s="39">
        <v>58</v>
      </c>
      <c r="N710" s="39">
        <v>6</v>
      </c>
      <c r="O710" s="56">
        <v>13.43</v>
      </c>
    </row>
    <row r="711" spans="6:15" ht="14.4" x14ac:dyDescent="0.3">
      <c r="F711">
        <f t="shared" si="20"/>
        <v>703</v>
      </c>
      <c r="G711" s="39">
        <v>58</v>
      </c>
      <c r="H711" s="39">
        <v>7</v>
      </c>
      <c r="I711" s="51">
        <v>0.375</v>
      </c>
      <c r="J711" s="41">
        <v>0</v>
      </c>
      <c r="L711">
        <f t="shared" si="21"/>
        <v>703</v>
      </c>
      <c r="M711" s="39">
        <v>58</v>
      </c>
      <c r="N711" s="39">
        <v>7</v>
      </c>
      <c r="O711" s="56">
        <v>13.46</v>
      </c>
    </row>
    <row r="712" spans="6:15" ht="14.4" x14ac:dyDescent="0.3">
      <c r="F712">
        <f t="shared" ref="F712:F775" si="22">G712*12+H712</f>
        <v>704</v>
      </c>
      <c r="G712" s="39">
        <v>58</v>
      </c>
      <c r="H712" s="39">
        <v>8</v>
      </c>
      <c r="I712" s="51">
        <v>0.375</v>
      </c>
      <c r="J712" s="41">
        <v>0</v>
      </c>
      <c r="L712">
        <f t="shared" ref="L712:L775" si="23">M712*12+N712</f>
        <v>704</v>
      </c>
      <c r="M712" s="39">
        <v>58</v>
      </c>
      <c r="N712" s="39">
        <v>8</v>
      </c>
      <c r="O712" s="56">
        <v>13.49</v>
      </c>
    </row>
    <row r="713" spans="6:15" ht="14.4" x14ac:dyDescent="0.3">
      <c r="F713">
        <f t="shared" si="22"/>
        <v>705</v>
      </c>
      <c r="G713" s="39">
        <v>58</v>
      </c>
      <c r="H713" s="39">
        <v>9</v>
      </c>
      <c r="I713" s="51">
        <v>0.375</v>
      </c>
      <c r="J713" s="41">
        <v>0</v>
      </c>
      <c r="L713">
        <f t="shared" si="23"/>
        <v>705</v>
      </c>
      <c r="M713" s="39">
        <v>58</v>
      </c>
      <c r="N713" s="39">
        <v>9</v>
      </c>
      <c r="O713" s="56">
        <v>13.53</v>
      </c>
    </row>
    <row r="714" spans="6:15" ht="14.4" x14ac:dyDescent="0.3">
      <c r="F714">
        <f t="shared" si="22"/>
        <v>706</v>
      </c>
      <c r="G714" s="39">
        <v>58</v>
      </c>
      <c r="H714" s="39">
        <v>10</v>
      </c>
      <c r="I714" s="51">
        <v>0.375</v>
      </c>
      <c r="J714" s="41">
        <v>0</v>
      </c>
      <c r="L714">
        <f t="shared" si="23"/>
        <v>706</v>
      </c>
      <c r="M714" s="39">
        <v>58</v>
      </c>
      <c r="N714" s="39">
        <v>10</v>
      </c>
      <c r="O714" s="56">
        <v>13.56</v>
      </c>
    </row>
    <row r="715" spans="6:15" ht="14.4" x14ac:dyDescent="0.3">
      <c r="F715">
        <f t="shared" si="22"/>
        <v>707</v>
      </c>
      <c r="G715" s="39">
        <v>58</v>
      </c>
      <c r="H715" s="39">
        <v>11</v>
      </c>
      <c r="I715" s="51">
        <v>0.375</v>
      </c>
      <c r="J715" s="41">
        <v>0</v>
      </c>
      <c r="L715">
        <f t="shared" si="23"/>
        <v>707</v>
      </c>
      <c r="M715" s="39">
        <v>58</v>
      </c>
      <c r="N715" s="39">
        <v>11</v>
      </c>
      <c r="O715" s="56">
        <v>13.6</v>
      </c>
    </row>
    <row r="716" spans="6:15" ht="14.4" x14ac:dyDescent="0.3">
      <c r="F716">
        <f t="shared" si="22"/>
        <v>708</v>
      </c>
      <c r="G716" s="39">
        <v>59</v>
      </c>
      <c r="H716" s="39">
        <v>0</v>
      </c>
      <c r="I716" s="51">
        <v>0.36</v>
      </c>
      <c r="J716" s="41">
        <v>0</v>
      </c>
      <c r="L716">
        <f t="shared" si="23"/>
        <v>708</v>
      </c>
      <c r="M716" s="39">
        <v>59</v>
      </c>
      <c r="N716" s="39">
        <v>0</v>
      </c>
      <c r="O716" s="56">
        <v>13.63</v>
      </c>
    </row>
    <row r="717" spans="6:15" ht="14.4" x14ac:dyDescent="0.3">
      <c r="F717">
        <f t="shared" si="22"/>
        <v>709</v>
      </c>
      <c r="G717" s="39">
        <v>59</v>
      </c>
      <c r="H717" s="39">
        <v>1</v>
      </c>
      <c r="I717" s="51">
        <v>0.36</v>
      </c>
      <c r="J717" s="41">
        <v>0</v>
      </c>
      <c r="L717">
        <f t="shared" si="23"/>
        <v>709</v>
      </c>
      <c r="M717" s="39">
        <v>59</v>
      </c>
      <c r="N717" s="39">
        <v>1</v>
      </c>
      <c r="O717" s="56">
        <v>13.67</v>
      </c>
    </row>
    <row r="718" spans="6:15" ht="14.4" x14ac:dyDescent="0.3">
      <c r="F718">
        <f t="shared" si="22"/>
        <v>710</v>
      </c>
      <c r="G718" s="39">
        <v>59</v>
      </c>
      <c r="H718" s="39">
        <v>2</v>
      </c>
      <c r="I718" s="51">
        <v>0.36</v>
      </c>
      <c r="J718" s="41">
        <v>0</v>
      </c>
      <c r="L718">
        <f t="shared" si="23"/>
        <v>710</v>
      </c>
      <c r="M718" s="39">
        <v>59</v>
      </c>
      <c r="N718" s="39">
        <v>2</v>
      </c>
      <c r="O718" s="56">
        <v>13.7</v>
      </c>
    </row>
    <row r="719" spans="6:15" ht="14.4" x14ac:dyDescent="0.3">
      <c r="F719">
        <f t="shared" si="22"/>
        <v>711</v>
      </c>
      <c r="G719" s="39">
        <v>59</v>
      </c>
      <c r="H719" s="39">
        <v>3</v>
      </c>
      <c r="I719" s="51">
        <v>0.36</v>
      </c>
      <c r="J719" s="41">
        <v>0</v>
      </c>
      <c r="L719">
        <f t="shared" si="23"/>
        <v>711</v>
      </c>
      <c r="M719" s="39">
        <v>59</v>
      </c>
      <c r="N719" s="39">
        <v>3</v>
      </c>
      <c r="O719" s="56">
        <v>13.74</v>
      </c>
    </row>
    <row r="720" spans="6:15" ht="14.4" x14ac:dyDescent="0.3">
      <c r="F720">
        <f t="shared" si="22"/>
        <v>712</v>
      </c>
      <c r="G720" s="39">
        <v>59</v>
      </c>
      <c r="H720" s="39">
        <v>4</v>
      </c>
      <c r="I720" s="51">
        <v>0.36</v>
      </c>
      <c r="J720" s="41">
        <v>0</v>
      </c>
      <c r="L720">
        <f t="shared" si="23"/>
        <v>712</v>
      </c>
      <c r="M720" s="39">
        <v>59</v>
      </c>
      <c r="N720" s="39">
        <v>4</v>
      </c>
      <c r="O720" s="56">
        <v>13.77</v>
      </c>
    </row>
    <row r="721" spans="6:15" ht="14.4" x14ac:dyDescent="0.3">
      <c r="F721">
        <f t="shared" si="22"/>
        <v>713</v>
      </c>
      <c r="G721" s="39">
        <v>59</v>
      </c>
      <c r="H721" s="39">
        <v>5</v>
      </c>
      <c r="I721" s="51">
        <v>0.36</v>
      </c>
      <c r="J721" s="41">
        <v>0</v>
      </c>
      <c r="L721">
        <f t="shared" si="23"/>
        <v>713</v>
      </c>
      <c r="M721" s="39">
        <v>59</v>
      </c>
      <c r="N721" s="39">
        <v>5</v>
      </c>
      <c r="O721" s="56">
        <v>13.81</v>
      </c>
    </row>
    <row r="722" spans="6:15" ht="14.4" x14ac:dyDescent="0.3">
      <c r="F722">
        <f t="shared" si="22"/>
        <v>714</v>
      </c>
      <c r="G722" s="39">
        <v>59</v>
      </c>
      <c r="H722" s="39">
        <v>6</v>
      </c>
      <c r="I722" s="51">
        <v>0.36</v>
      </c>
      <c r="J722" s="41">
        <v>0</v>
      </c>
      <c r="L722">
        <f t="shared" si="23"/>
        <v>714</v>
      </c>
      <c r="M722" s="39">
        <v>59</v>
      </c>
      <c r="N722" s="39">
        <v>6</v>
      </c>
      <c r="O722" s="56">
        <v>13.85</v>
      </c>
    </row>
    <row r="723" spans="6:15" ht="14.4" x14ac:dyDescent="0.3">
      <c r="F723">
        <f t="shared" si="22"/>
        <v>715</v>
      </c>
      <c r="G723" s="39">
        <v>59</v>
      </c>
      <c r="H723" s="39">
        <v>7</v>
      </c>
      <c r="I723" s="51">
        <v>0.36</v>
      </c>
      <c r="J723" s="41">
        <v>0</v>
      </c>
      <c r="L723">
        <f t="shared" si="23"/>
        <v>715</v>
      </c>
      <c r="M723" s="39">
        <v>59</v>
      </c>
      <c r="N723" s="39">
        <v>7</v>
      </c>
      <c r="O723" s="56">
        <v>13.88</v>
      </c>
    </row>
    <row r="724" spans="6:15" ht="14.4" x14ac:dyDescent="0.3">
      <c r="F724">
        <f t="shared" si="22"/>
        <v>716</v>
      </c>
      <c r="G724" s="39">
        <v>59</v>
      </c>
      <c r="H724" s="39">
        <v>8</v>
      </c>
      <c r="I724" s="51">
        <v>0.36</v>
      </c>
      <c r="J724" s="41">
        <v>0</v>
      </c>
      <c r="L724">
        <f t="shared" si="23"/>
        <v>716</v>
      </c>
      <c r="M724" s="39">
        <v>59</v>
      </c>
      <c r="N724" s="39">
        <v>8</v>
      </c>
      <c r="O724" s="56">
        <v>13.92</v>
      </c>
    </row>
    <row r="725" spans="6:15" ht="14.4" x14ac:dyDescent="0.3">
      <c r="F725">
        <f t="shared" si="22"/>
        <v>717</v>
      </c>
      <c r="G725" s="39">
        <v>59</v>
      </c>
      <c r="H725" s="39">
        <v>9</v>
      </c>
      <c r="I725" s="51">
        <v>0.36</v>
      </c>
      <c r="J725" s="41">
        <v>0</v>
      </c>
      <c r="L725">
        <f t="shared" si="23"/>
        <v>717</v>
      </c>
      <c r="M725" s="39">
        <v>59</v>
      </c>
      <c r="N725" s="39">
        <v>9</v>
      </c>
      <c r="O725" s="56">
        <v>13.95</v>
      </c>
    </row>
    <row r="726" spans="6:15" ht="14.4" x14ac:dyDescent="0.3">
      <c r="F726">
        <f t="shared" si="22"/>
        <v>718</v>
      </c>
      <c r="G726" s="39">
        <v>59</v>
      </c>
      <c r="H726" s="39">
        <v>10</v>
      </c>
      <c r="I726" s="51">
        <v>0.36</v>
      </c>
      <c r="J726" s="41">
        <v>0</v>
      </c>
      <c r="L726">
        <f t="shared" si="23"/>
        <v>718</v>
      </c>
      <c r="M726" s="39">
        <v>59</v>
      </c>
      <c r="N726" s="39">
        <v>10</v>
      </c>
      <c r="O726" s="56">
        <v>13.99</v>
      </c>
    </row>
    <row r="727" spans="6:15" ht="14.4" x14ac:dyDescent="0.3">
      <c r="F727">
        <f t="shared" si="22"/>
        <v>719</v>
      </c>
      <c r="G727" s="39">
        <v>59</v>
      </c>
      <c r="H727" s="39">
        <v>11</v>
      </c>
      <c r="I727" s="51">
        <v>0.36</v>
      </c>
      <c r="J727" s="41">
        <v>0</v>
      </c>
      <c r="L727">
        <f t="shared" si="23"/>
        <v>719</v>
      </c>
      <c r="M727" s="39">
        <v>59</v>
      </c>
      <c r="N727" s="39">
        <v>11</v>
      </c>
      <c r="O727" s="56">
        <v>14.02</v>
      </c>
    </row>
    <row r="728" spans="6:15" ht="14.4" x14ac:dyDescent="0.3">
      <c r="F728">
        <f t="shared" si="22"/>
        <v>720</v>
      </c>
      <c r="G728" s="39">
        <v>60</v>
      </c>
      <c r="H728" s="39">
        <v>0</v>
      </c>
      <c r="I728" s="51">
        <v>0.34499999999999997</v>
      </c>
      <c r="J728" s="41">
        <v>0</v>
      </c>
      <c r="L728">
        <f t="shared" si="23"/>
        <v>720</v>
      </c>
      <c r="M728" s="39">
        <v>60</v>
      </c>
      <c r="N728" s="39">
        <v>0</v>
      </c>
      <c r="O728" s="56">
        <v>14.06</v>
      </c>
    </row>
    <row r="729" spans="6:15" ht="14.4" x14ac:dyDescent="0.3">
      <c r="F729">
        <f t="shared" si="22"/>
        <v>721</v>
      </c>
      <c r="G729" s="39">
        <v>60</v>
      </c>
      <c r="H729" s="39">
        <v>1</v>
      </c>
      <c r="I729" s="51">
        <v>0.34499999999999997</v>
      </c>
      <c r="J729" s="41">
        <v>0</v>
      </c>
      <c r="L729">
        <f t="shared" si="23"/>
        <v>721</v>
      </c>
      <c r="M729" s="39">
        <v>60</v>
      </c>
      <c r="N729" s="39">
        <v>1</v>
      </c>
      <c r="O729" s="56">
        <v>14.1</v>
      </c>
    </row>
    <row r="730" spans="6:15" ht="14.4" x14ac:dyDescent="0.3">
      <c r="F730">
        <f t="shared" si="22"/>
        <v>722</v>
      </c>
      <c r="G730" s="39">
        <v>60</v>
      </c>
      <c r="H730" s="39">
        <v>2</v>
      </c>
      <c r="I730" s="51">
        <v>0.34499999999999997</v>
      </c>
      <c r="J730" s="41">
        <v>0</v>
      </c>
      <c r="L730">
        <f t="shared" si="23"/>
        <v>722</v>
      </c>
      <c r="M730" s="39">
        <v>60</v>
      </c>
      <c r="N730" s="39">
        <v>2</v>
      </c>
      <c r="O730" s="56">
        <v>14.14</v>
      </c>
    </row>
    <row r="731" spans="6:15" ht="14.4" x14ac:dyDescent="0.3">
      <c r="F731">
        <f t="shared" si="22"/>
        <v>723</v>
      </c>
      <c r="G731" s="39">
        <v>60</v>
      </c>
      <c r="H731" s="39">
        <v>3</v>
      </c>
      <c r="I731" s="51">
        <v>0.34499999999999997</v>
      </c>
      <c r="J731" s="41">
        <v>0</v>
      </c>
      <c r="L731">
        <f t="shared" si="23"/>
        <v>723</v>
      </c>
      <c r="M731" s="39">
        <v>60</v>
      </c>
      <c r="N731" s="39">
        <v>3</v>
      </c>
      <c r="O731" s="56">
        <v>14.17</v>
      </c>
    </row>
    <row r="732" spans="6:15" ht="14.4" x14ac:dyDescent="0.3">
      <c r="F732">
        <f t="shared" si="22"/>
        <v>724</v>
      </c>
      <c r="G732" s="39">
        <v>60</v>
      </c>
      <c r="H732" s="39">
        <v>4</v>
      </c>
      <c r="I732" s="51">
        <v>0.34499999999999997</v>
      </c>
      <c r="J732" s="41">
        <v>0</v>
      </c>
      <c r="L732">
        <f t="shared" si="23"/>
        <v>724</v>
      </c>
      <c r="M732" s="39">
        <v>60</v>
      </c>
      <c r="N732" s="39">
        <v>4</v>
      </c>
      <c r="O732" s="56">
        <v>14.21</v>
      </c>
    </row>
    <row r="733" spans="6:15" ht="14.4" x14ac:dyDescent="0.3">
      <c r="F733">
        <f t="shared" si="22"/>
        <v>725</v>
      </c>
      <c r="G733" s="39">
        <v>60</v>
      </c>
      <c r="H733" s="39">
        <v>5</v>
      </c>
      <c r="I733" s="51">
        <v>0.34499999999999997</v>
      </c>
      <c r="J733" s="41">
        <v>0</v>
      </c>
      <c r="L733">
        <f t="shared" si="23"/>
        <v>725</v>
      </c>
      <c r="M733" s="39">
        <v>60</v>
      </c>
      <c r="N733" s="39">
        <v>5</v>
      </c>
      <c r="O733" s="56">
        <v>14.25</v>
      </c>
    </row>
    <row r="734" spans="6:15" ht="14.4" x14ac:dyDescent="0.3">
      <c r="F734">
        <f t="shared" si="22"/>
        <v>726</v>
      </c>
      <c r="G734" s="39">
        <v>60</v>
      </c>
      <c r="H734" s="39">
        <v>6</v>
      </c>
      <c r="I734" s="51">
        <v>0.34499999999999997</v>
      </c>
      <c r="J734" s="41">
        <v>0</v>
      </c>
      <c r="L734">
        <f t="shared" si="23"/>
        <v>726</v>
      </c>
      <c r="M734" s="39">
        <v>60</v>
      </c>
      <c r="N734" s="39">
        <v>6</v>
      </c>
      <c r="O734" s="56">
        <v>14.29</v>
      </c>
    </row>
    <row r="735" spans="6:15" ht="14.4" x14ac:dyDescent="0.3">
      <c r="F735">
        <f t="shared" si="22"/>
        <v>727</v>
      </c>
      <c r="G735" s="39">
        <v>60</v>
      </c>
      <c r="H735" s="39">
        <v>7</v>
      </c>
      <c r="I735" s="51">
        <v>0.34499999999999997</v>
      </c>
      <c r="J735" s="41">
        <v>0</v>
      </c>
      <c r="L735">
        <f t="shared" si="23"/>
        <v>727</v>
      </c>
      <c r="M735" s="39">
        <v>60</v>
      </c>
      <c r="N735" s="39">
        <v>7</v>
      </c>
      <c r="O735" s="56">
        <v>14.32</v>
      </c>
    </row>
    <row r="736" spans="6:15" ht="14.4" x14ac:dyDescent="0.3">
      <c r="F736">
        <f t="shared" si="22"/>
        <v>728</v>
      </c>
      <c r="G736" s="39">
        <v>60</v>
      </c>
      <c r="H736" s="39">
        <v>8</v>
      </c>
      <c r="I736" s="51">
        <v>0.34499999999999997</v>
      </c>
      <c r="J736" s="41">
        <v>0</v>
      </c>
      <c r="L736">
        <f t="shared" si="23"/>
        <v>728</v>
      </c>
      <c r="M736" s="39">
        <v>60</v>
      </c>
      <c r="N736" s="39">
        <v>8</v>
      </c>
      <c r="O736" s="56">
        <v>14.36</v>
      </c>
    </row>
    <row r="737" spans="6:15" ht="14.4" x14ac:dyDescent="0.3">
      <c r="F737">
        <f t="shared" si="22"/>
        <v>729</v>
      </c>
      <c r="G737" s="39">
        <v>60</v>
      </c>
      <c r="H737" s="39">
        <v>9</v>
      </c>
      <c r="I737" s="51">
        <v>0.34499999999999997</v>
      </c>
      <c r="J737" s="41">
        <v>0</v>
      </c>
      <c r="L737">
        <f t="shared" si="23"/>
        <v>729</v>
      </c>
      <c r="M737" s="39">
        <v>60</v>
      </c>
      <c r="N737" s="39">
        <v>9</v>
      </c>
      <c r="O737" s="56">
        <v>14.4</v>
      </c>
    </row>
    <row r="738" spans="6:15" ht="14.4" x14ac:dyDescent="0.3">
      <c r="F738">
        <f t="shared" si="22"/>
        <v>730</v>
      </c>
      <c r="G738" s="39">
        <v>60</v>
      </c>
      <c r="H738" s="39">
        <v>10</v>
      </c>
      <c r="I738" s="51">
        <v>0.34499999999999997</v>
      </c>
      <c r="J738" s="41">
        <v>0</v>
      </c>
      <c r="L738">
        <f t="shared" si="23"/>
        <v>730</v>
      </c>
      <c r="M738" s="39">
        <v>60</v>
      </c>
      <c r="N738" s="39">
        <v>10</v>
      </c>
      <c r="O738" s="56">
        <v>14.44</v>
      </c>
    </row>
    <row r="739" spans="6:15" ht="14.4" x14ac:dyDescent="0.3">
      <c r="F739">
        <f t="shared" si="22"/>
        <v>731</v>
      </c>
      <c r="G739" s="39">
        <v>60</v>
      </c>
      <c r="H739" s="39">
        <v>11</v>
      </c>
      <c r="I739" s="51">
        <v>0.34499999999999997</v>
      </c>
      <c r="J739" s="41">
        <v>0</v>
      </c>
      <c r="L739">
        <f t="shared" si="23"/>
        <v>731</v>
      </c>
      <c r="M739" s="39">
        <v>60</v>
      </c>
      <c r="N739" s="39">
        <v>11</v>
      </c>
      <c r="O739" s="56">
        <v>14.47</v>
      </c>
    </row>
    <row r="740" spans="6:15" ht="14.4" x14ac:dyDescent="0.3">
      <c r="F740">
        <f t="shared" si="22"/>
        <v>732</v>
      </c>
      <c r="G740" s="39">
        <v>61</v>
      </c>
      <c r="H740" s="39">
        <v>0</v>
      </c>
      <c r="I740" s="51">
        <v>0.32</v>
      </c>
      <c r="J740" s="41">
        <v>0</v>
      </c>
      <c r="L740">
        <f t="shared" si="23"/>
        <v>732</v>
      </c>
      <c r="M740" s="39">
        <v>61</v>
      </c>
      <c r="N740" s="39">
        <v>0</v>
      </c>
      <c r="O740" s="56">
        <v>14.51</v>
      </c>
    </row>
    <row r="741" spans="6:15" ht="14.4" x14ac:dyDescent="0.3">
      <c r="F741">
        <f t="shared" si="22"/>
        <v>733</v>
      </c>
      <c r="G741" s="39">
        <v>61</v>
      </c>
      <c r="H741" s="39">
        <v>1</v>
      </c>
      <c r="I741" s="51">
        <v>0.32</v>
      </c>
      <c r="J741" s="41">
        <v>0</v>
      </c>
      <c r="L741">
        <f t="shared" si="23"/>
        <v>733</v>
      </c>
      <c r="M741" s="39">
        <v>61</v>
      </c>
      <c r="N741" s="39">
        <v>1</v>
      </c>
      <c r="O741" s="56">
        <v>14.55</v>
      </c>
    </row>
    <row r="742" spans="6:15" ht="14.4" x14ac:dyDescent="0.3">
      <c r="F742">
        <f t="shared" si="22"/>
        <v>734</v>
      </c>
      <c r="G742" s="39">
        <v>61</v>
      </c>
      <c r="H742" s="39">
        <v>2</v>
      </c>
      <c r="I742" s="51">
        <v>0.32</v>
      </c>
      <c r="J742" s="41">
        <v>0</v>
      </c>
      <c r="L742">
        <f t="shared" si="23"/>
        <v>734</v>
      </c>
      <c r="M742" s="39">
        <v>61</v>
      </c>
      <c r="N742" s="39">
        <v>2</v>
      </c>
      <c r="O742" s="56">
        <v>14.59</v>
      </c>
    </row>
    <row r="743" spans="6:15" ht="14.4" x14ac:dyDescent="0.3">
      <c r="F743">
        <f t="shared" si="22"/>
        <v>735</v>
      </c>
      <c r="G743" s="39">
        <v>61</v>
      </c>
      <c r="H743" s="39">
        <v>3</v>
      </c>
      <c r="I743" s="51">
        <v>0.32</v>
      </c>
      <c r="J743" s="41">
        <v>0</v>
      </c>
      <c r="L743">
        <f t="shared" si="23"/>
        <v>735</v>
      </c>
      <c r="M743" s="39">
        <v>61</v>
      </c>
      <c r="N743" s="39">
        <v>3</v>
      </c>
      <c r="O743" s="56">
        <v>14.63</v>
      </c>
    </row>
    <row r="744" spans="6:15" ht="14.4" x14ac:dyDescent="0.3">
      <c r="F744">
        <f t="shared" si="22"/>
        <v>736</v>
      </c>
      <c r="G744" s="39">
        <v>61</v>
      </c>
      <c r="H744" s="39">
        <v>4</v>
      </c>
      <c r="I744" s="51">
        <v>0.32</v>
      </c>
      <c r="J744" s="41">
        <v>0</v>
      </c>
      <c r="L744">
        <f t="shared" si="23"/>
        <v>736</v>
      </c>
      <c r="M744" s="39">
        <v>61</v>
      </c>
      <c r="N744" s="39">
        <v>4</v>
      </c>
      <c r="O744" s="56">
        <v>14.67</v>
      </c>
    </row>
    <row r="745" spans="6:15" ht="14.4" x14ac:dyDescent="0.3">
      <c r="F745">
        <f t="shared" si="22"/>
        <v>737</v>
      </c>
      <c r="G745" s="39">
        <v>61</v>
      </c>
      <c r="H745" s="39">
        <v>5</v>
      </c>
      <c r="I745" s="51">
        <v>0.32</v>
      </c>
      <c r="J745" s="41">
        <v>0</v>
      </c>
      <c r="L745">
        <f t="shared" si="23"/>
        <v>737</v>
      </c>
      <c r="M745" s="39">
        <v>61</v>
      </c>
      <c r="N745" s="39">
        <v>5</v>
      </c>
      <c r="O745" s="56">
        <v>14.71</v>
      </c>
    </row>
    <row r="746" spans="6:15" ht="14.4" x14ac:dyDescent="0.3">
      <c r="F746">
        <f t="shared" si="22"/>
        <v>738</v>
      </c>
      <c r="G746" s="39">
        <v>61</v>
      </c>
      <c r="H746" s="39">
        <v>6</v>
      </c>
      <c r="I746" s="51">
        <v>0.32</v>
      </c>
      <c r="J746" s="41">
        <v>0</v>
      </c>
      <c r="L746">
        <f t="shared" si="23"/>
        <v>738</v>
      </c>
      <c r="M746" s="39">
        <v>61</v>
      </c>
      <c r="N746" s="39">
        <v>6</v>
      </c>
      <c r="O746" s="56">
        <v>14.75</v>
      </c>
    </row>
    <row r="747" spans="6:15" ht="14.4" x14ac:dyDescent="0.3">
      <c r="F747">
        <f t="shared" si="22"/>
        <v>739</v>
      </c>
      <c r="G747" s="39">
        <v>61</v>
      </c>
      <c r="H747" s="39">
        <v>7</v>
      </c>
      <c r="I747" s="51">
        <v>0.32</v>
      </c>
      <c r="J747" s="41">
        <v>0</v>
      </c>
      <c r="L747">
        <f t="shared" si="23"/>
        <v>739</v>
      </c>
      <c r="M747" s="39">
        <v>61</v>
      </c>
      <c r="N747" s="39">
        <v>7</v>
      </c>
      <c r="O747" s="56">
        <v>14.78</v>
      </c>
    </row>
    <row r="748" spans="6:15" ht="14.4" x14ac:dyDescent="0.3">
      <c r="F748">
        <f t="shared" si="22"/>
        <v>740</v>
      </c>
      <c r="G748" s="39">
        <v>61</v>
      </c>
      <c r="H748" s="39">
        <v>8</v>
      </c>
      <c r="I748" s="51">
        <v>0.32</v>
      </c>
      <c r="J748" s="41">
        <v>0</v>
      </c>
      <c r="L748">
        <f t="shared" si="23"/>
        <v>740</v>
      </c>
      <c r="M748" s="39">
        <v>61</v>
      </c>
      <c r="N748" s="39">
        <v>8</v>
      </c>
      <c r="O748" s="56">
        <v>14.82</v>
      </c>
    </row>
    <row r="749" spans="6:15" ht="14.4" x14ac:dyDescent="0.3">
      <c r="F749">
        <f t="shared" si="22"/>
        <v>741</v>
      </c>
      <c r="G749" s="39">
        <v>61</v>
      </c>
      <c r="H749" s="39">
        <v>9</v>
      </c>
      <c r="I749" s="51">
        <v>0.32</v>
      </c>
      <c r="J749" s="41">
        <v>0</v>
      </c>
      <c r="L749">
        <f t="shared" si="23"/>
        <v>741</v>
      </c>
      <c r="M749" s="39">
        <v>61</v>
      </c>
      <c r="N749" s="39">
        <v>9</v>
      </c>
      <c r="O749" s="56">
        <v>14.86</v>
      </c>
    </row>
    <row r="750" spans="6:15" ht="14.4" x14ac:dyDescent="0.3">
      <c r="F750">
        <f t="shared" si="22"/>
        <v>742</v>
      </c>
      <c r="G750" s="39">
        <v>61</v>
      </c>
      <c r="H750" s="39">
        <v>10</v>
      </c>
      <c r="I750" s="51">
        <v>0.32</v>
      </c>
      <c r="J750" s="41">
        <v>0</v>
      </c>
      <c r="L750">
        <f t="shared" si="23"/>
        <v>742</v>
      </c>
      <c r="M750" s="39">
        <v>61</v>
      </c>
      <c r="N750" s="39">
        <v>10</v>
      </c>
      <c r="O750" s="56">
        <v>14.9</v>
      </c>
    </row>
    <row r="751" spans="6:15" ht="14.4" x14ac:dyDescent="0.3">
      <c r="F751">
        <f t="shared" si="22"/>
        <v>743</v>
      </c>
      <c r="G751" s="39">
        <v>61</v>
      </c>
      <c r="H751" s="39">
        <v>11</v>
      </c>
      <c r="I751" s="51">
        <v>0.32</v>
      </c>
      <c r="J751" s="41">
        <v>0</v>
      </c>
      <c r="L751">
        <f t="shared" si="23"/>
        <v>743</v>
      </c>
      <c r="M751" s="39">
        <v>61</v>
      </c>
      <c r="N751" s="39">
        <v>11</v>
      </c>
      <c r="O751" s="56">
        <v>14.94</v>
      </c>
    </row>
    <row r="752" spans="6:15" ht="14.4" x14ac:dyDescent="0.3">
      <c r="F752">
        <f t="shared" si="22"/>
        <v>744</v>
      </c>
      <c r="G752" s="39">
        <v>62</v>
      </c>
      <c r="H752" s="39">
        <v>0</v>
      </c>
      <c r="I752" s="51">
        <v>0.28000000000000003</v>
      </c>
      <c r="J752" s="41">
        <v>0</v>
      </c>
      <c r="L752">
        <f t="shared" si="23"/>
        <v>744</v>
      </c>
      <c r="M752" s="39">
        <v>62</v>
      </c>
      <c r="N752" s="39">
        <v>0</v>
      </c>
      <c r="O752" s="56">
        <v>14.98</v>
      </c>
    </row>
    <row r="753" spans="6:15" ht="14.4" x14ac:dyDescent="0.3">
      <c r="F753">
        <f t="shared" si="22"/>
        <v>745</v>
      </c>
      <c r="G753" s="39">
        <v>62</v>
      </c>
      <c r="H753" s="39">
        <v>1</v>
      </c>
      <c r="I753" s="51">
        <v>0.28000000000000003</v>
      </c>
      <c r="J753" s="41">
        <v>0</v>
      </c>
      <c r="L753">
        <f t="shared" si="23"/>
        <v>745</v>
      </c>
      <c r="M753" s="39">
        <v>62</v>
      </c>
      <c r="N753" s="39">
        <v>1</v>
      </c>
      <c r="O753" s="56">
        <v>15.02</v>
      </c>
    </row>
    <row r="754" spans="6:15" ht="14.4" x14ac:dyDescent="0.3">
      <c r="F754">
        <f t="shared" si="22"/>
        <v>746</v>
      </c>
      <c r="G754" s="39">
        <v>62</v>
      </c>
      <c r="H754" s="39">
        <v>2</v>
      </c>
      <c r="I754" s="51">
        <v>0.28000000000000003</v>
      </c>
      <c r="J754" s="41">
        <v>0</v>
      </c>
      <c r="L754">
        <f t="shared" si="23"/>
        <v>746</v>
      </c>
      <c r="M754" s="39">
        <v>62</v>
      </c>
      <c r="N754" s="39">
        <v>2</v>
      </c>
      <c r="O754" s="56">
        <v>15.06</v>
      </c>
    </row>
    <row r="755" spans="6:15" ht="14.4" x14ac:dyDescent="0.3">
      <c r="F755">
        <f t="shared" si="22"/>
        <v>747</v>
      </c>
      <c r="G755" s="39">
        <v>62</v>
      </c>
      <c r="H755" s="39">
        <v>3</v>
      </c>
      <c r="I755" s="51">
        <v>0.28000000000000003</v>
      </c>
      <c r="J755" s="41">
        <v>0</v>
      </c>
      <c r="L755">
        <f t="shared" si="23"/>
        <v>747</v>
      </c>
      <c r="M755" s="39">
        <v>62</v>
      </c>
      <c r="N755" s="39">
        <v>3</v>
      </c>
      <c r="O755" s="56">
        <v>15.1</v>
      </c>
    </row>
    <row r="756" spans="6:15" ht="14.4" x14ac:dyDescent="0.3">
      <c r="F756">
        <f t="shared" si="22"/>
        <v>748</v>
      </c>
      <c r="G756" s="39">
        <v>62</v>
      </c>
      <c r="H756" s="39">
        <v>4</v>
      </c>
      <c r="I756" s="51">
        <v>0.28000000000000003</v>
      </c>
      <c r="J756" s="41">
        <v>0</v>
      </c>
      <c r="L756">
        <f t="shared" si="23"/>
        <v>748</v>
      </c>
      <c r="M756" s="39">
        <v>62</v>
      </c>
      <c r="N756" s="39">
        <v>4</v>
      </c>
      <c r="O756" s="56">
        <v>15.14</v>
      </c>
    </row>
    <row r="757" spans="6:15" ht="14.4" x14ac:dyDescent="0.3">
      <c r="F757">
        <f t="shared" si="22"/>
        <v>749</v>
      </c>
      <c r="G757" s="39">
        <v>62</v>
      </c>
      <c r="H757" s="39">
        <v>5</v>
      </c>
      <c r="I757" s="51">
        <v>0.28000000000000003</v>
      </c>
      <c r="J757" s="41">
        <v>0</v>
      </c>
      <c r="L757">
        <f t="shared" si="23"/>
        <v>749</v>
      </c>
      <c r="M757" s="39">
        <v>62</v>
      </c>
      <c r="N757" s="39">
        <v>5</v>
      </c>
      <c r="O757" s="56">
        <v>15.18</v>
      </c>
    </row>
    <row r="758" spans="6:15" ht="14.4" x14ac:dyDescent="0.3">
      <c r="F758">
        <f t="shared" si="22"/>
        <v>750</v>
      </c>
      <c r="G758" s="39">
        <v>62</v>
      </c>
      <c r="H758" s="39">
        <v>6</v>
      </c>
      <c r="I758" s="51">
        <v>0.28000000000000003</v>
      </c>
      <c r="J758" s="41">
        <v>0</v>
      </c>
      <c r="L758">
        <f t="shared" si="23"/>
        <v>750</v>
      </c>
      <c r="M758" s="39">
        <v>62</v>
      </c>
      <c r="N758" s="39">
        <v>6</v>
      </c>
      <c r="O758" s="56">
        <v>15.23</v>
      </c>
    </row>
    <row r="759" spans="6:15" ht="14.4" x14ac:dyDescent="0.3">
      <c r="F759">
        <f t="shared" si="22"/>
        <v>751</v>
      </c>
      <c r="G759" s="39">
        <v>62</v>
      </c>
      <c r="H759" s="39">
        <v>7</v>
      </c>
      <c r="I759" s="51">
        <v>0.28000000000000003</v>
      </c>
      <c r="J759" s="41">
        <v>0</v>
      </c>
      <c r="L759">
        <f t="shared" si="23"/>
        <v>751</v>
      </c>
      <c r="M759" s="39">
        <v>62</v>
      </c>
      <c r="N759" s="39">
        <v>7</v>
      </c>
      <c r="O759" s="56">
        <v>15.27</v>
      </c>
    </row>
    <row r="760" spans="6:15" ht="14.4" x14ac:dyDescent="0.3">
      <c r="F760">
        <f t="shared" si="22"/>
        <v>752</v>
      </c>
      <c r="G760" s="39">
        <v>62</v>
      </c>
      <c r="H760" s="39">
        <v>8</v>
      </c>
      <c r="I760" s="51">
        <v>0.28000000000000003</v>
      </c>
      <c r="J760" s="41">
        <v>0</v>
      </c>
      <c r="L760">
        <f t="shared" si="23"/>
        <v>752</v>
      </c>
      <c r="M760" s="39">
        <v>62</v>
      </c>
      <c r="N760" s="39">
        <v>8</v>
      </c>
      <c r="O760" s="56">
        <v>15.31</v>
      </c>
    </row>
    <row r="761" spans="6:15" ht="14.4" x14ac:dyDescent="0.3">
      <c r="F761">
        <f t="shared" si="22"/>
        <v>753</v>
      </c>
      <c r="G761" s="39">
        <v>62</v>
      </c>
      <c r="H761" s="39">
        <v>9</v>
      </c>
      <c r="I761" s="51">
        <v>0.28000000000000003</v>
      </c>
      <c r="J761" s="41">
        <v>0</v>
      </c>
      <c r="L761">
        <f t="shared" si="23"/>
        <v>753</v>
      </c>
      <c r="M761" s="39">
        <v>62</v>
      </c>
      <c r="N761" s="39">
        <v>9</v>
      </c>
      <c r="O761" s="56">
        <v>15.35</v>
      </c>
    </row>
    <row r="762" spans="6:15" ht="14.4" x14ac:dyDescent="0.3">
      <c r="F762">
        <f t="shared" si="22"/>
        <v>754</v>
      </c>
      <c r="G762" s="39">
        <v>62</v>
      </c>
      <c r="H762" s="39">
        <v>10</v>
      </c>
      <c r="I762" s="51">
        <v>0.28000000000000003</v>
      </c>
      <c r="J762" s="41">
        <v>0</v>
      </c>
      <c r="L762">
        <f t="shared" si="23"/>
        <v>754</v>
      </c>
      <c r="M762" s="39">
        <v>62</v>
      </c>
      <c r="N762" s="39">
        <v>10</v>
      </c>
      <c r="O762" s="56">
        <v>15.39</v>
      </c>
    </row>
    <row r="763" spans="6:15" ht="14.4" x14ac:dyDescent="0.3">
      <c r="F763">
        <f t="shared" si="22"/>
        <v>755</v>
      </c>
      <c r="G763" s="39">
        <v>62</v>
      </c>
      <c r="H763" s="39">
        <v>11</v>
      </c>
      <c r="I763" s="51">
        <v>0.28000000000000003</v>
      </c>
      <c r="J763" s="41">
        <v>0</v>
      </c>
      <c r="L763">
        <f t="shared" si="23"/>
        <v>755</v>
      </c>
      <c r="M763" s="39">
        <v>62</v>
      </c>
      <c r="N763" s="39">
        <v>11</v>
      </c>
      <c r="O763" s="56">
        <v>15.43</v>
      </c>
    </row>
    <row r="764" spans="6:15" ht="14.4" x14ac:dyDescent="0.3">
      <c r="F764">
        <f t="shared" si="22"/>
        <v>756</v>
      </c>
      <c r="G764" s="39">
        <v>63</v>
      </c>
      <c r="H764" s="39">
        <v>0</v>
      </c>
      <c r="I764" s="51">
        <v>0.23</v>
      </c>
      <c r="J764" s="41">
        <v>0</v>
      </c>
      <c r="L764">
        <f t="shared" si="23"/>
        <v>756</v>
      </c>
      <c r="M764" s="39">
        <v>63</v>
      </c>
      <c r="N764" s="39">
        <v>0</v>
      </c>
      <c r="O764" s="56">
        <v>15.47</v>
      </c>
    </row>
    <row r="765" spans="6:15" ht="14.4" x14ac:dyDescent="0.3">
      <c r="F765">
        <f t="shared" si="22"/>
        <v>757</v>
      </c>
      <c r="G765" s="39">
        <v>63</v>
      </c>
      <c r="H765" s="39">
        <v>1</v>
      </c>
      <c r="I765" s="51">
        <v>0.23</v>
      </c>
      <c r="J765" s="41">
        <v>0</v>
      </c>
      <c r="L765">
        <f t="shared" si="23"/>
        <v>757</v>
      </c>
      <c r="M765" s="39">
        <v>63</v>
      </c>
      <c r="N765" s="39">
        <v>1</v>
      </c>
      <c r="O765" s="56">
        <v>15.51</v>
      </c>
    </row>
    <row r="766" spans="6:15" ht="14.4" x14ac:dyDescent="0.3">
      <c r="F766">
        <f t="shared" si="22"/>
        <v>758</v>
      </c>
      <c r="G766" s="39">
        <v>63</v>
      </c>
      <c r="H766" s="39">
        <v>2</v>
      </c>
      <c r="I766" s="51">
        <v>0.23</v>
      </c>
      <c r="J766" s="41">
        <v>0</v>
      </c>
      <c r="L766">
        <f t="shared" si="23"/>
        <v>758</v>
      </c>
      <c r="M766" s="39">
        <v>63</v>
      </c>
      <c r="N766" s="39">
        <v>2</v>
      </c>
      <c r="O766" s="56">
        <v>15.56</v>
      </c>
    </row>
    <row r="767" spans="6:15" ht="14.4" x14ac:dyDescent="0.3">
      <c r="F767">
        <f t="shared" si="22"/>
        <v>759</v>
      </c>
      <c r="G767" s="39">
        <v>63</v>
      </c>
      <c r="H767" s="39">
        <v>3</v>
      </c>
      <c r="I767" s="51">
        <v>0.23</v>
      </c>
      <c r="J767" s="41">
        <v>0</v>
      </c>
      <c r="L767">
        <f t="shared" si="23"/>
        <v>759</v>
      </c>
      <c r="M767" s="39">
        <v>63</v>
      </c>
      <c r="N767" s="39">
        <v>3</v>
      </c>
      <c r="O767" s="56">
        <v>15.6</v>
      </c>
    </row>
    <row r="768" spans="6:15" ht="14.4" x14ac:dyDescent="0.3">
      <c r="F768">
        <f t="shared" si="22"/>
        <v>760</v>
      </c>
      <c r="G768" s="39">
        <v>63</v>
      </c>
      <c r="H768" s="39">
        <v>4</v>
      </c>
      <c r="I768" s="51">
        <v>0.23</v>
      </c>
      <c r="J768" s="41">
        <v>0</v>
      </c>
      <c r="L768">
        <f t="shared" si="23"/>
        <v>760</v>
      </c>
      <c r="M768" s="39">
        <v>63</v>
      </c>
      <c r="N768" s="39">
        <v>4</v>
      </c>
      <c r="O768" s="56">
        <v>15.64</v>
      </c>
    </row>
    <row r="769" spans="6:15" ht="14.4" x14ac:dyDescent="0.3">
      <c r="F769">
        <f t="shared" si="22"/>
        <v>761</v>
      </c>
      <c r="G769" s="39">
        <v>63</v>
      </c>
      <c r="H769" s="39">
        <v>5</v>
      </c>
      <c r="I769" s="51">
        <v>0.23</v>
      </c>
      <c r="J769" s="41">
        <v>0</v>
      </c>
      <c r="L769">
        <f t="shared" si="23"/>
        <v>761</v>
      </c>
      <c r="M769" s="39">
        <v>63</v>
      </c>
      <c r="N769" s="39">
        <v>5</v>
      </c>
      <c r="O769" s="56">
        <v>15.68</v>
      </c>
    </row>
    <row r="770" spans="6:15" ht="14.4" x14ac:dyDescent="0.3">
      <c r="F770">
        <f t="shared" si="22"/>
        <v>762</v>
      </c>
      <c r="G770" s="39">
        <v>63</v>
      </c>
      <c r="H770" s="39">
        <v>6</v>
      </c>
      <c r="I770" s="51">
        <v>0.23</v>
      </c>
      <c r="J770" s="41">
        <v>0</v>
      </c>
      <c r="L770">
        <f t="shared" si="23"/>
        <v>762</v>
      </c>
      <c r="M770" s="39">
        <v>63</v>
      </c>
      <c r="N770" s="39">
        <v>6</v>
      </c>
      <c r="O770" s="56">
        <v>15.73</v>
      </c>
    </row>
    <row r="771" spans="6:15" ht="14.4" x14ac:dyDescent="0.3">
      <c r="F771">
        <f t="shared" si="22"/>
        <v>763</v>
      </c>
      <c r="G771" s="39">
        <v>63</v>
      </c>
      <c r="H771" s="39">
        <v>7</v>
      </c>
      <c r="I771" s="51">
        <v>0.23</v>
      </c>
      <c r="J771" s="41">
        <v>0</v>
      </c>
      <c r="L771">
        <f t="shared" si="23"/>
        <v>763</v>
      </c>
      <c r="M771" s="39">
        <v>63</v>
      </c>
      <c r="N771" s="39">
        <v>7</v>
      </c>
      <c r="O771" s="56">
        <v>15.77</v>
      </c>
    </row>
    <row r="772" spans="6:15" ht="14.4" x14ac:dyDescent="0.3">
      <c r="F772">
        <f t="shared" si="22"/>
        <v>764</v>
      </c>
      <c r="G772" s="39">
        <v>63</v>
      </c>
      <c r="H772" s="39">
        <v>8</v>
      </c>
      <c r="I772" s="51">
        <v>0.23</v>
      </c>
      <c r="J772" s="41">
        <v>0</v>
      </c>
      <c r="L772">
        <f t="shared" si="23"/>
        <v>764</v>
      </c>
      <c r="M772" s="39">
        <v>63</v>
      </c>
      <c r="N772" s="39">
        <v>8</v>
      </c>
      <c r="O772" s="56">
        <v>15.81</v>
      </c>
    </row>
    <row r="773" spans="6:15" ht="14.4" x14ac:dyDescent="0.3">
      <c r="F773">
        <f t="shared" si="22"/>
        <v>765</v>
      </c>
      <c r="G773" s="39">
        <v>63</v>
      </c>
      <c r="H773" s="39">
        <v>9</v>
      </c>
      <c r="I773" s="51">
        <v>0.23</v>
      </c>
      <c r="J773" s="41">
        <v>0</v>
      </c>
      <c r="L773">
        <f t="shared" si="23"/>
        <v>765</v>
      </c>
      <c r="M773" s="39">
        <v>63</v>
      </c>
      <c r="N773" s="39">
        <v>9</v>
      </c>
      <c r="O773" s="56">
        <v>15.85</v>
      </c>
    </row>
    <row r="774" spans="6:15" ht="14.4" x14ac:dyDescent="0.3">
      <c r="F774">
        <f t="shared" si="22"/>
        <v>766</v>
      </c>
      <c r="G774" s="39">
        <v>63</v>
      </c>
      <c r="H774" s="39">
        <v>10</v>
      </c>
      <c r="I774" s="51">
        <v>0.23</v>
      </c>
      <c r="J774" s="41">
        <v>0</v>
      </c>
      <c r="L774">
        <f t="shared" si="23"/>
        <v>766</v>
      </c>
      <c r="M774" s="39">
        <v>63</v>
      </c>
      <c r="N774" s="39">
        <v>10</v>
      </c>
      <c r="O774" s="56">
        <v>15.9</v>
      </c>
    </row>
    <row r="775" spans="6:15" ht="14.4" x14ac:dyDescent="0.3">
      <c r="F775">
        <f t="shared" si="22"/>
        <v>767</v>
      </c>
      <c r="G775" s="39">
        <v>63</v>
      </c>
      <c r="H775" s="39">
        <v>11</v>
      </c>
      <c r="I775" s="51">
        <v>0.23</v>
      </c>
      <c r="J775" s="41">
        <v>0</v>
      </c>
      <c r="L775">
        <f t="shared" si="23"/>
        <v>767</v>
      </c>
      <c r="M775" s="39">
        <v>63</v>
      </c>
      <c r="N775" s="39">
        <v>11</v>
      </c>
      <c r="O775" s="56">
        <v>15.94</v>
      </c>
    </row>
    <row r="776" spans="6:15" ht="14.4" x14ac:dyDescent="0.3">
      <c r="F776">
        <f t="shared" ref="F776:F839" si="24">G776*12+H776</f>
        <v>768</v>
      </c>
      <c r="G776" s="39">
        <v>64</v>
      </c>
      <c r="H776" s="39">
        <v>0</v>
      </c>
      <c r="I776" s="51">
        <v>0.185</v>
      </c>
      <c r="J776" s="41">
        <v>0</v>
      </c>
      <c r="L776">
        <f t="shared" ref="L776:L839" si="25">M776*12+N776</f>
        <v>768</v>
      </c>
      <c r="M776" s="39">
        <v>64</v>
      </c>
      <c r="N776" s="39">
        <v>0</v>
      </c>
      <c r="O776" s="56">
        <v>15.98</v>
      </c>
    </row>
    <row r="777" spans="6:15" ht="14.4" x14ac:dyDescent="0.3">
      <c r="F777">
        <f t="shared" si="24"/>
        <v>769</v>
      </c>
      <c r="G777" s="39">
        <v>64</v>
      </c>
      <c r="H777" s="39">
        <v>1</v>
      </c>
      <c r="I777" s="51">
        <v>0.185</v>
      </c>
      <c r="J777" s="41">
        <v>0</v>
      </c>
      <c r="L777">
        <f t="shared" si="25"/>
        <v>769</v>
      </c>
      <c r="M777" s="39">
        <v>64</v>
      </c>
      <c r="N777" s="39">
        <v>1</v>
      </c>
      <c r="O777" s="56">
        <v>16.02</v>
      </c>
    </row>
    <row r="778" spans="6:15" ht="14.4" x14ac:dyDescent="0.3">
      <c r="F778">
        <f t="shared" si="24"/>
        <v>770</v>
      </c>
      <c r="G778" s="39">
        <v>64</v>
      </c>
      <c r="H778" s="39">
        <v>2</v>
      </c>
      <c r="I778" s="51">
        <v>0.185</v>
      </c>
      <c r="J778" s="41">
        <v>0</v>
      </c>
      <c r="L778">
        <f t="shared" si="25"/>
        <v>770</v>
      </c>
      <c r="M778" s="39">
        <v>64</v>
      </c>
      <c r="N778" s="39">
        <v>2</v>
      </c>
      <c r="O778" s="56">
        <v>16.07</v>
      </c>
    </row>
    <row r="779" spans="6:15" ht="14.4" x14ac:dyDescent="0.3">
      <c r="F779">
        <f t="shared" si="24"/>
        <v>771</v>
      </c>
      <c r="G779" s="39">
        <v>64</v>
      </c>
      <c r="H779" s="39">
        <v>3</v>
      </c>
      <c r="I779" s="51">
        <v>0.185</v>
      </c>
      <c r="J779" s="41">
        <v>0</v>
      </c>
      <c r="L779">
        <f t="shared" si="25"/>
        <v>771</v>
      </c>
      <c r="M779" s="39">
        <v>64</v>
      </c>
      <c r="N779" s="39">
        <v>3</v>
      </c>
      <c r="O779" s="56">
        <v>16.11</v>
      </c>
    </row>
    <row r="780" spans="6:15" ht="14.4" x14ac:dyDescent="0.3">
      <c r="F780">
        <f t="shared" si="24"/>
        <v>772</v>
      </c>
      <c r="G780" s="39">
        <v>64</v>
      </c>
      <c r="H780" s="39">
        <v>4</v>
      </c>
      <c r="I780" s="51">
        <v>0.185</v>
      </c>
      <c r="J780" s="41">
        <v>0</v>
      </c>
      <c r="L780">
        <f t="shared" si="25"/>
        <v>772</v>
      </c>
      <c r="M780" s="39">
        <v>64</v>
      </c>
      <c r="N780" s="39">
        <v>4</v>
      </c>
      <c r="O780" s="56">
        <v>16.16</v>
      </c>
    </row>
    <row r="781" spans="6:15" ht="14.4" x14ac:dyDescent="0.3">
      <c r="F781">
        <f t="shared" si="24"/>
        <v>773</v>
      </c>
      <c r="G781" s="39">
        <v>64</v>
      </c>
      <c r="H781" s="39">
        <v>5</v>
      </c>
      <c r="I781" s="51">
        <v>0.185</v>
      </c>
      <c r="J781" s="41">
        <v>0</v>
      </c>
      <c r="L781">
        <f t="shared" si="25"/>
        <v>773</v>
      </c>
      <c r="M781" s="39">
        <v>64</v>
      </c>
      <c r="N781" s="39">
        <v>5</v>
      </c>
      <c r="O781" s="56">
        <v>16.2</v>
      </c>
    </row>
    <row r="782" spans="6:15" ht="14.4" x14ac:dyDescent="0.3">
      <c r="F782">
        <f t="shared" si="24"/>
        <v>774</v>
      </c>
      <c r="G782" s="39">
        <v>64</v>
      </c>
      <c r="H782" s="39">
        <v>6</v>
      </c>
      <c r="I782" s="51">
        <v>0.185</v>
      </c>
      <c r="J782" s="41">
        <v>0</v>
      </c>
      <c r="L782">
        <f t="shared" si="25"/>
        <v>774</v>
      </c>
      <c r="M782" s="39">
        <v>64</v>
      </c>
      <c r="N782" s="39">
        <v>6</v>
      </c>
      <c r="O782" s="56">
        <v>16.25</v>
      </c>
    </row>
    <row r="783" spans="6:15" ht="14.4" x14ac:dyDescent="0.3">
      <c r="F783">
        <f t="shared" si="24"/>
        <v>775</v>
      </c>
      <c r="G783" s="39">
        <v>64</v>
      </c>
      <c r="H783" s="39">
        <v>7</v>
      </c>
      <c r="I783" s="51">
        <v>0.185</v>
      </c>
      <c r="J783" s="41">
        <v>0</v>
      </c>
      <c r="L783">
        <f t="shared" si="25"/>
        <v>775</v>
      </c>
      <c r="M783" s="39">
        <v>64</v>
      </c>
      <c r="N783" s="39">
        <v>7</v>
      </c>
      <c r="O783" s="56">
        <v>16.29</v>
      </c>
    </row>
    <row r="784" spans="6:15" ht="14.4" x14ac:dyDescent="0.3">
      <c r="F784">
        <f t="shared" si="24"/>
        <v>776</v>
      </c>
      <c r="G784" s="39">
        <v>64</v>
      </c>
      <c r="H784" s="39">
        <v>8</v>
      </c>
      <c r="I784" s="51">
        <v>0.185</v>
      </c>
      <c r="J784" s="41">
        <v>0</v>
      </c>
      <c r="L784">
        <f t="shared" si="25"/>
        <v>776</v>
      </c>
      <c r="M784" s="39">
        <v>64</v>
      </c>
      <c r="N784" s="39">
        <v>8</v>
      </c>
      <c r="O784" s="56">
        <v>16.329999999999998</v>
      </c>
    </row>
    <row r="785" spans="6:15" ht="14.4" x14ac:dyDescent="0.3">
      <c r="F785">
        <f t="shared" si="24"/>
        <v>777</v>
      </c>
      <c r="G785" s="39">
        <v>64</v>
      </c>
      <c r="H785" s="39">
        <v>9</v>
      </c>
      <c r="I785" s="51">
        <v>0.185</v>
      </c>
      <c r="J785" s="41">
        <v>0</v>
      </c>
      <c r="L785">
        <f t="shared" si="25"/>
        <v>777</v>
      </c>
      <c r="M785" s="39">
        <v>64</v>
      </c>
      <c r="N785" s="39">
        <v>9</v>
      </c>
      <c r="O785" s="56">
        <v>16.38</v>
      </c>
    </row>
    <row r="786" spans="6:15" ht="14.4" x14ac:dyDescent="0.3">
      <c r="F786">
        <f t="shared" si="24"/>
        <v>778</v>
      </c>
      <c r="G786" s="39">
        <v>64</v>
      </c>
      <c r="H786" s="39">
        <v>10</v>
      </c>
      <c r="I786" s="51">
        <v>0.185</v>
      </c>
      <c r="J786" s="41">
        <v>0</v>
      </c>
      <c r="L786">
        <f t="shared" si="25"/>
        <v>778</v>
      </c>
      <c r="M786" s="39">
        <v>64</v>
      </c>
      <c r="N786" s="39">
        <v>10</v>
      </c>
      <c r="O786" s="56">
        <v>16.420000000000002</v>
      </c>
    </row>
    <row r="787" spans="6:15" ht="14.4" x14ac:dyDescent="0.3">
      <c r="F787">
        <f t="shared" si="24"/>
        <v>779</v>
      </c>
      <c r="G787" s="39">
        <v>64</v>
      </c>
      <c r="H787" s="39">
        <v>11</v>
      </c>
      <c r="I787" s="51">
        <v>0.185</v>
      </c>
      <c r="J787" s="41">
        <v>0</v>
      </c>
      <c r="L787">
        <f t="shared" si="25"/>
        <v>779</v>
      </c>
      <c r="M787" s="39">
        <v>64</v>
      </c>
      <c r="N787" s="39">
        <v>11</v>
      </c>
      <c r="O787" s="56">
        <v>16.47</v>
      </c>
    </row>
    <row r="788" spans="6:15" ht="14.4" x14ac:dyDescent="0.3">
      <c r="F788">
        <f t="shared" si="24"/>
        <v>780</v>
      </c>
      <c r="G788" s="39">
        <v>65</v>
      </c>
      <c r="H788" s="39">
        <v>0</v>
      </c>
      <c r="I788" s="51">
        <v>0.13500000000000001</v>
      </c>
      <c r="J788" s="41">
        <v>0</v>
      </c>
      <c r="L788">
        <f t="shared" si="25"/>
        <v>780</v>
      </c>
      <c r="M788" s="39">
        <v>65</v>
      </c>
      <c r="N788" s="39">
        <v>0</v>
      </c>
      <c r="O788" s="56">
        <v>16.510000000000002</v>
      </c>
    </row>
    <row r="789" spans="6:15" ht="14.4" x14ac:dyDescent="0.3">
      <c r="F789">
        <f t="shared" si="24"/>
        <v>781</v>
      </c>
      <c r="G789" s="39">
        <v>65</v>
      </c>
      <c r="H789" s="39">
        <v>1</v>
      </c>
      <c r="I789" s="51">
        <v>0.13500000000000001</v>
      </c>
      <c r="J789" s="41">
        <v>0</v>
      </c>
      <c r="L789">
        <f t="shared" si="25"/>
        <v>781</v>
      </c>
      <c r="M789" s="39">
        <v>65</v>
      </c>
      <c r="N789" s="39">
        <v>1</v>
      </c>
      <c r="O789" s="56">
        <v>16.559999999999999</v>
      </c>
    </row>
    <row r="790" spans="6:15" ht="14.4" x14ac:dyDescent="0.3">
      <c r="F790">
        <f t="shared" si="24"/>
        <v>782</v>
      </c>
      <c r="G790" s="39">
        <v>65</v>
      </c>
      <c r="H790" s="39">
        <v>2</v>
      </c>
      <c r="I790" s="51">
        <v>0.13500000000000001</v>
      </c>
      <c r="J790" s="41">
        <v>0</v>
      </c>
      <c r="L790">
        <f t="shared" si="25"/>
        <v>782</v>
      </c>
      <c r="M790" s="39">
        <v>65</v>
      </c>
      <c r="N790" s="39">
        <v>2</v>
      </c>
      <c r="O790" s="56">
        <v>16.600000000000001</v>
      </c>
    </row>
    <row r="791" spans="6:15" ht="14.4" x14ac:dyDescent="0.3">
      <c r="F791">
        <f t="shared" si="24"/>
        <v>783</v>
      </c>
      <c r="G791" s="39">
        <v>65</v>
      </c>
      <c r="H791" s="39">
        <v>3</v>
      </c>
      <c r="I791" s="51">
        <v>0.13500000000000001</v>
      </c>
      <c r="J791" s="41">
        <v>0</v>
      </c>
      <c r="L791">
        <f t="shared" si="25"/>
        <v>783</v>
      </c>
      <c r="M791" s="39">
        <v>65</v>
      </c>
      <c r="N791" s="39">
        <v>3</v>
      </c>
      <c r="O791" s="56">
        <v>16.649999999999999</v>
      </c>
    </row>
    <row r="792" spans="6:15" ht="14.4" x14ac:dyDescent="0.3">
      <c r="F792">
        <f t="shared" si="24"/>
        <v>784</v>
      </c>
      <c r="G792" s="39">
        <v>65</v>
      </c>
      <c r="H792" s="39">
        <v>4</v>
      </c>
      <c r="I792" s="51">
        <v>0.13500000000000001</v>
      </c>
      <c r="J792" s="41">
        <v>0</v>
      </c>
      <c r="L792">
        <f t="shared" si="25"/>
        <v>784</v>
      </c>
      <c r="M792" s="39">
        <v>65</v>
      </c>
      <c r="N792" s="39">
        <v>4</v>
      </c>
      <c r="O792" s="56">
        <v>16.690000000000001</v>
      </c>
    </row>
    <row r="793" spans="6:15" ht="14.4" x14ac:dyDescent="0.3">
      <c r="F793">
        <f t="shared" si="24"/>
        <v>785</v>
      </c>
      <c r="G793" s="39">
        <v>65</v>
      </c>
      <c r="H793" s="39">
        <v>5</v>
      </c>
      <c r="I793" s="51">
        <v>0.13500000000000001</v>
      </c>
      <c r="J793" s="41">
        <v>0</v>
      </c>
      <c r="L793">
        <f t="shared" si="25"/>
        <v>785</v>
      </c>
      <c r="M793" s="39">
        <v>65</v>
      </c>
      <c r="N793" s="39">
        <v>5</v>
      </c>
      <c r="O793" s="56">
        <v>16.739999999999998</v>
      </c>
    </row>
    <row r="794" spans="6:15" ht="14.4" x14ac:dyDescent="0.3">
      <c r="F794">
        <f t="shared" si="24"/>
        <v>786</v>
      </c>
      <c r="G794" s="39">
        <v>65</v>
      </c>
      <c r="H794" s="39">
        <v>6</v>
      </c>
      <c r="I794" s="51">
        <v>0.13500000000000001</v>
      </c>
      <c r="J794" s="41">
        <v>0</v>
      </c>
      <c r="L794">
        <f t="shared" si="25"/>
        <v>786</v>
      </c>
      <c r="M794" s="39">
        <v>65</v>
      </c>
      <c r="N794" s="39">
        <v>6</v>
      </c>
      <c r="O794" s="56">
        <v>16.79</v>
      </c>
    </row>
    <row r="795" spans="6:15" ht="14.4" x14ac:dyDescent="0.3">
      <c r="F795">
        <f t="shared" si="24"/>
        <v>787</v>
      </c>
      <c r="G795" s="39">
        <v>65</v>
      </c>
      <c r="H795" s="39">
        <v>7</v>
      </c>
      <c r="I795" s="51">
        <v>0.13500000000000001</v>
      </c>
      <c r="J795" s="41">
        <v>0</v>
      </c>
      <c r="L795">
        <f t="shared" si="25"/>
        <v>787</v>
      </c>
      <c r="M795" s="39">
        <v>65</v>
      </c>
      <c r="N795" s="39">
        <v>7</v>
      </c>
      <c r="O795" s="56">
        <v>16.829999999999998</v>
      </c>
    </row>
    <row r="796" spans="6:15" ht="14.4" x14ac:dyDescent="0.3">
      <c r="F796">
        <f t="shared" si="24"/>
        <v>788</v>
      </c>
      <c r="G796" s="39">
        <v>65</v>
      </c>
      <c r="H796" s="39">
        <v>8</v>
      </c>
      <c r="I796" s="51">
        <v>0.13500000000000001</v>
      </c>
      <c r="J796" s="41">
        <v>0</v>
      </c>
      <c r="L796">
        <f t="shared" si="25"/>
        <v>788</v>
      </c>
      <c r="M796" s="39">
        <v>65</v>
      </c>
      <c r="N796" s="39">
        <v>8</v>
      </c>
      <c r="O796" s="56">
        <v>16.88</v>
      </c>
    </row>
    <row r="797" spans="6:15" ht="14.4" x14ac:dyDescent="0.3">
      <c r="F797">
        <f t="shared" si="24"/>
        <v>789</v>
      </c>
      <c r="G797" s="39">
        <v>65</v>
      </c>
      <c r="H797" s="39">
        <v>9</v>
      </c>
      <c r="I797" s="51">
        <v>0.13500000000000001</v>
      </c>
      <c r="J797" s="41">
        <v>0</v>
      </c>
      <c r="L797">
        <f t="shared" si="25"/>
        <v>789</v>
      </c>
      <c r="M797" s="39">
        <v>65</v>
      </c>
      <c r="N797" s="39">
        <v>9</v>
      </c>
      <c r="O797" s="56">
        <v>16.920000000000002</v>
      </c>
    </row>
    <row r="798" spans="6:15" ht="14.4" x14ac:dyDescent="0.3">
      <c r="F798">
        <f t="shared" si="24"/>
        <v>790</v>
      </c>
      <c r="G798" s="39">
        <v>65</v>
      </c>
      <c r="H798" s="39">
        <v>10</v>
      </c>
      <c r="I798" s="51">
        <v>0.13500000000000001</v>
      </c>
      <c r="J798" s="41">
        <v>0</v>
      </c>
      <c r="L798">
        <f t="shared" si="25"/>
        <v>790</v>
      </c>
      <c r="M798" s="39">
        <v>65</v>
      </c>
      <c r="N798" s="39">
        <v>10</v>
      </c>
      <c r="O798" s="56">
        <v>16.97</v>
      </c>
    </row>
    <row r="799" spans="6:15" ht="14.4" x14ac:dyDescent="0.3">
      <c r="F799">
        <f t="shared" si="24"/>
        <v>791</v>
      </c>
      <c r="G799" s="39">
        <v>65</v>
      </c>
      <c r="H799" s="39">
        <v>11</v>
      </c>
      <c r="I799" s="51">
        <v>0.13500000000000001</v>
      </c>
      <c r="J799" s="41">
        <v>0</v>
      </c>
      <c r="L799">
        <f t="shared" si="25"/>
        <v>791</v>
      </c>
      <c r="M799" s="39">
        <v>65</v>
      </c>
      <c r="N799" s="39">
        <v>11</v>
      </c>
      <c r="O799" s="56">
        <v>17.010000000000002</v>
      </c>
    </row>
    <row r="800" spans="6:15" ht="14.4" x14ac:dyDescent="0.3">
      <c r="F800">
        <f t="shared" si="24"/>
        <v>792</v>
      </c>
      <c r="G800" s="39">
        <v>66</v>
      </c>
      <c r="H800" s="39">
        <v>0</v>
      </c>
      <c r="I800" s="51">
        <v>6.5000000000000002E-2</v>
      </c>
      <c r="J800" s="41">
        <v>0</v>
      </c>
      <c r="L800">
        <f t="shared" si="25"/>
        <v>792</v>
      </c>
      <c r="M800" s="39">
        <v>66</v>
      </c>
      <c r="N800" s="39">
        <v>0</v>
      </c>
      <c r="O800" s="56">
        <v>17.059999999999999</v>
      </c>
    </row>
    <row r="801" spans="6:15" ht="14.4" x14ac:dyDescent="0.3">
      <c r="F801">
        <f t="shared" si="24"/>
        <v>793</v>
      </c>
      <c r="G801" s="39">
        <v>66</v>
      </c>
      <c r="H801" s="39">
        <v>1</v>
      </c>
      <c r="I801" s="51">
        <v>6.5000000000000002E-2</v>
      </c>
      <c r="J801" s="41">
        <v>0</v>
      </c>
      <c r="L801">
        <f t="shared" si="25"/>
        <v>793</v>
      </c>
      <c r="M801" s="39">
        <v>66</v>
      </c>
      <c r="N801" s="39">
        <v>1</v>
      </c>
      <c r="O801" s="56">
        <v>17.11</v>
      </c>
    </row>
    <row r="802" spans="6:15" ht="14.4" x14ac:dyDescent="0.3">
      <c r="F802">
        <f t="shared" si="24"/>
        <v>794</v>
      </c>
      <c r="G802" s="39">
        <v>66</v>
      </c>
      <c r="H802" s="39">
        <v>2</v>
      </c>
      <c r="I802" s="51">
        <v>6.5000000000000002E-2</v>
      </c>
      <c r="J802" s="41">
        <v>0</v>
      </c>
      <c r="L802">
        <f t="shared" si="25"/>
        <v>794</v>
      </c>
      <c r="M802" s="39">
        <v>66</v>
      </c>
      <c r="N802" s="39">
        <v>2</v>
      </c>
      <c r="O802" s="56">
        <v>17.16</v>
      </c>
    </row>
    <row r="803" spans="6:15" ht="14.4" x14ac:dyDescent="0.3">
      <c r="F803">
        <f t="shared" si="24"/>
        <v>795</v>
      </c>
      <c r="G803" s="39">
        <v>66</v>
      </c>
      <c r="H803" s="39">
        <v>3</v>
      </c>
      <c r="I803" s="51">
        <v>6.5000000000000002E-2</v>
      </c>
      <c r="J803" s="41">
        <v>0</v>
      </c>
      <c r="L803">
        <f t="shared" si="25"/>
        <v>795</v>
      </c>
      <c r="M803" s="39">
        <v>66</v>
      </c>
      <c r="N803" s="39">
        <v>3</v>
      </c>
      <c r="O803" s="56">
        <v>17.21</v>
      </c>
    </row>
    <row r="804" spans="6:15" ht="14.4" x14ac:dyDescent="0.3">
      <c r="F804">
        <f t="shared" si="24"/>
        <v>796</v>
      </c>
      <c r="G804" s="39">
        <v>66</v>
      </c>
      <c r="H804" s="39">
        <v>4</v>
      </c>
      <c r="I804" s="51">
        <v>6.5000000000000002E-2</v>
      </c>
      <c r="J804" s="41">
        <v>0</v>
      </c>
      <c r="L804">
        <f t="shared" si="25"/>
        <v>796</v>
      </c>
      <c r="M804" s="39">
        <v>66</v>
      </c>
      <c r="N804" s="39">
        <v>4</v>
      </c>
      <c r="O804" s="56">
        <v>17.25</v>
      </c>
    </row>
    <row r="805" spans="6:15" ht="14.4" x14ac:dyDescent="0.3">
      <c r="F805">
        <f t="shared" si="24"/>
        <v>797</v>
      </c>
      <c r="G805" s="39">
        <v>66</v>
      </c>
      <c r="H805" s="39">
        <v>5</v>
      </c>
      <c r="I805" s="51">
        <v>6.5000000000000002E-2</v>
      </c>
      <c r="J805" s="41">
        <v>0</v>
      </c>
      <c r="L805">
        <f t="shared" si="25"/>
        <v>797</v>
      </c>
      <c r="M805" s="39">
        <v>66</v>
      </c>
      <c r="N805" s="39">
        <v>5</v>
      </c>
      <c r="O805" s="56">
        <v>17.3</v>
      </c>
    </row>
    <row r="806" spans="6:15" ht="14.4" x14ac:dyDescent="0.3">
      <c r="F806">
        <f t="shared" si="24"/>
        <v>798</v>
      </c>
      <c r="G806" s="39">
        <v>66</v>
      </c>
      <c r="H806" s="39">
        <v>6</v>
      </c>
      <c r="I806" s="51">
        <v>6.5000000000000002E-2</v>
      </c>
      <c r="J806" s="41">
        <v>0</v>
      </c>
      <c r="L806">
        <f t="shared" si="25"/>
        <v>798</v>
      </c>
      <c r="M806" s="39">
        <v>66</v>
      </c>
      <c r="N806" s="39">
        <v>6</v>
      </c>
      <c r="O806" s="56">
        <v>17.350000000000001</v>
      </c>
    </row>
    <row r="807" spans="6:15" ht="14.4" x14ac:dyDescent="0.3">
      <c r="F807">
        <f t="shared" si="24"/>
        <v>799</v>
      </c>
      <c r="G807" s="39">
        <v>66</v>
      </c>
      <c r="H807" s="39">
        <v>7</v>
      </c>
      <c r="I807" s="51">
        <v>6.5000000000000002E-2</v>
      </c>
      <c r="J807" s="41">
        <v>0</v>
      </c>
      <c r="L807">
        <f t="shared" si="25"/>
        <v>799</v>
      </c>
      <c r="M807" s="39">
        <v>66</v>
      </c>
      <c r="N807" s="39">
        <v>7</v>
      </c>
      <c r="O807" s="56">
        <v>17.399999999999999</v>
      </c>
    </row>
    <row r="808" spans="6:15" ht="14.4" x14ac:dyDescent="0.3">
      <c r="F808">
        <f t="shared" si="24"/>
        <v>800</v>
      </c>
      <c r="G808" s="39">
        <v>66</v>
      </c>
      <c r="H808" s="39">
        <v>8</v>
      </c>
      <c r="I808" s="51">
        <v>6.5000000000000002E-2</v>
      </c>
      <c r="J808" s="41">
        <v>0</v>
      </c>
      <c r="L808">
        <f t="shared" si="25"/>
        <v>800</v>
      </c>
      <c r="M808" s="39">
        <v>66</v>
      </c>
      <c r="N808" s="39">
        <v>8</v>
      </c>
      <c r="O808" s="56">
        <v>17.45</v>
      </c>
    </row>
    <row r="809" spans="6:15" ht="14.4" x14ac:dyDescent="0.3">
      <c r="F809">
        <f t="shared" si="24"/>
        <v>801</v>
      </c>
      <c r="G809" s="39">
        <v>66</v>
      </c>
      <c r="H809" s="39">
        <v>9</v>
      </c>
      <c r="I809" s="51">
        <v>6.5000000000000002E-2</v>
      </c>
      <c r="J809" s="41">
        <v>0</v>
      </c>
      <c r="L809">
        <f t="shared" si="25"/>
        <v>801</v>
      </c>
      <c r="M809" s="39">
        <v>66</v>
      </c>
      <c r="N809" s="39">
        <v>9</v>
      </c>
      <c r="O809" s="56">
        <v>17.5</v>
      </c>
    </row>
    <row r="810" spans="6:15" ht="14.4" x14ac:dyDescent="0.3">
      <c r="F810">
        <f t="shared" si="24"/>
        <v>802</v>
      </c>
      <c r="G810" s="39">
        <v>66</v>
      </c>
      <c r="H810" s="39">
        <v>10</v>
      </c>
      <c r="I810" s="51">
        <v>6.5000000000000002E-2</v>
      </c>
      <c r="J810" s="41">
        <v>0</v>
      </c>
      <c r="L810">
        <f t="shared" si="25"/>
        <v>802</v>
      </c>
      <c r="M810" s="39">
        <v>66</v>
      </c>
      <c r="N810" s="39">
        <v>10</v>
      </c>
      <c r="O810" s="56">
        <v>17.54</v>
      </c>
    </row>
    <row r="811" spans="6:15" ht="14.4" x14ac:dyDescent="0.3">
      <c r="F811">
        <f t="shared" si="24"/>
        <v>803</v>
      </c>
      <c r="G811" s="39">
        <v>66</v>
      </c>
      <c r="H811" s="39">
        <v>11</v>
      </c>
      <c r="I811" s="51">
        <v>6.5000000000000002E-2</v>
      </c>
      <c r="J811" s="41">
        <v>0</v>
      </c>
      <c r="L811">
        <f t="shared" si="25"/>
        <v>803</v>
      </c>
      <c r="M811" s="39">
        <v>66</v>
      </c>
      <c r="N811" s="39">
        <v>11</v>
      </c>
      <c r="O811" s="56">
        <v>17.59</v>
      </c>
    </row>
    <row r="812" spans="6:15" ht="14.4" x14ac:dyDescent="0.3">
      <c r="F812">
        <f t="shared" si="24"/>
        <v>804</v>
      </c>
      <c r="G812" s="39">
        <v>67</v>
      </c>
      <c r="H812" s="39">
        <v>0</v>
      </c>
      <c r="I812" s="51">
        <v>0</v>
      </c>
      <c r="J812" s="41">
        <v>0</v>
      </c>
      <c r="L812">
        <f t="shared" si="25"/>
        <v>804</v>
      </c>
      <c r="M812" s="39">
        <v>67</v>
      </c>
      <c r="N812" s="39">
        <v>0</v>
      </c>
      <c r="O812" s="56">
        <v>17.64</v>
      </c>
    </row>
    <row r="813" spans="6:15" ht="14.4" x14ac:dyDescent="0.3">
      <c r="F813">
        <f t="shared" si="24"/>
        <v>805</v>
      </c>
      <c r="G813" s="39">
        <v>67</v>
      </c>
      <c r="H813" s="39">
        <v>1</v>
      </c>
      <c r="I813" s="51">
        <v>0</v>
      </c>
      <c r="J813" s="41">
        <v>0</v>
      </c>
      <c r="L813">
        <f t="shared" si="25"/>
        <v>805</v>
      </c>
      <c r="M813" s="39">
        <v>67</v>
      </c>
      <c r="N813" s="39">
        <v>1</v>
      </c>
      <c r="O813" s="56">
        <v>0</v>
      </c>
    </row>
    <row r="814" spans="6:15" ht="14.4" x14ac:dyDescent="0.3">
      <c r="F814">
        <f t="shared" si="24"/>
        <v>806</v>
      </c>
      <c r="G814" s="39">
        <v>67</v>
      </c>
      <c r="H814" s="39">
        <v>2</v>
      </c>
      <c r="I814" s="51">
        <v>0</v>
      </c>
      <c r="J814" s="41">
        <v>0</v>
      </c>
      <c r="L814">
        <f t="shared" si="25"/>
        <v>806</v>
      </c>
      <c r="M814" s="39">
        <v>67</v>
      </c>
      <c r="N814" s="39">
        <v>2</v>
      </c>
      <c r="O814" s="56">
        <v>0</v>
      </c>
    </row>
    <row r="815" spans="6:15" ht="14.4" x14ac:dyDescent="0.3">
      <c r="F815">
        <f t="shared" si="24"/>
        <v>807</v>
      </c>
      <c r="G815" s="39">
        <v>67</v>
      </c>
      <c r="H815" s="39">
        <v>3</v>
      </c>
      <c r="I815" s="51">
        <v>0</v>
      </c>
      <c r="J815" s="41">
        <v>0</v>
      </c>
      <c r="L815">
        <f t="shared" si="25"/>
        <v>807</v>
      </c>
      <c r="M815" s="39">
        <v>67</v>
      </c>
      <c r="N815" s="39">
        <v>3</v>
      </c>
      <c r="O815" s="56">
        <v>0</v>
      </c>
    </row>
    <row r="816" spans="6:15" ht="14.4" x14ac:dyDescent="0.3">
      <c r="F816">
        <f t="shared" si="24"/>
        <v>808</v>
      </c>
      <c r="G816" s="39">
        <v>67</v>
      </c>
      <c r="H816" s="39">
        <v>4</v>
      </c>
      <c r="I816" s="51">
        <v>0</v>
      </c>
      <c r="J816" s="41">
        <v>0</v>
      </c>
      <c r="L816">
        <f t="shared" si="25"/>
        <v>808</v>
      </c>
      <c r="M816" s="39">
        <v>67</v>
      </c>
      <c r="N816" s="39">
        <v>4</v>
      </c>
      <c r="O816" s="56">
        <v>0</v>
      </c>
    </row>
    <row r="817" spans="6:15" ht="14.4" x14ac:dyDescent="0.3">
      <c r="F817">
        <f t="shared" si="24"/>
        <v>809</v>
      </c>
      <c r="G817" s="39">
        <v>67</v>
      </c>
      <c r="H817" s="39">
        <v>5</v>
      </c>
      <c r="I817" s="51">
        <v>0</v>
      </c>
      <c r="J817" s="41">
        <v>0</v>
      </c>
      <c r="L817">
        <f t="shared" si="25"/>
        <v>809</v>
      </c>
      <c r="M817" s="39">
        <v>67</v>
      </c>
      <c r="N817" s="39">
        <v>5</v>
      </c>
      <c r="O817" s="56">
        <v>0</v>
      </c>
    </row>
    <row r="818" spans="6:15" ht="14.4" x14ac:dyDescent="0.3">
      <c r="F818">
        <f t="shared" si="24"/>
        <v>810</v>
      </c>
      <c r="G818" s="39">
        <v>67</v>
      </c>
      <c r="H818" s="39">
        <v>6</v>
      </c>
      <c r="I818" s="51">
        <v>0</v>
      </c>
      <c r="J818" s="41">
        <v>0</v>
      </c>
      <c r="L818">
        <f t="shared" si="25"/>
        <v>810</v>
      </c>
      <c r="M818" s="39">
        <v>67</v>
      </c>
      <c r="N818" s="39">
        <v>6</v>
      </c>
      <c r="O818" s="56">
        <v>0</v>
      </c>
    </row>
    <row r="819" spans="6:15" ht="14.4" x14ac:dyDescent="0.3">
      <c r="F819">
        <f t="shared" si="24"/>
        <v>811</v>
      </c>
      <c r="G819" s="39">
        <v>67</v>
      </c>
      <c r="H819" s="39">
        <v>7</v>
      </c>
      <c r="I819" s="51">
        <v>0</v>
      </c>
      <c r="J819" s="41">
        <v>0</v>
      </c>
      <c r="L819">
        <f t="shared" si="25"/>
        <v>811</v>
      </c>
      <c r="M819" s="39">
        <v>67</v>
      </c>
      <c r="N819" s="39">
        <v>7</v>
      </c>
      <c r="O819" s="56">
        <v>0</v>
      </c>
    </row>
    <row r="820" spans="6:15" ht="14.4" x14ac:dyDescent="0.3">
      <c r="F820">
        <f t="shared" si="24"/>
        <v>812</v>
      </c>
      <c r="G820" s="39">
        <v>67</v>
      </c>
      <c r="H820" s="39">
        <v>8</v>
      </c>
      <c r="I820" s="51">
        <v>0</v>
      </c>
      <c r="J820" s="41">
        <v>0</v>
      </c>
      <c r="L820">
        <f t="shared" si="25"/>
        <v>812</v>
      </c>
      <c r="M820" s="39">
        <v>67</v>
      </c>
      <c r="N820" s="39">
        <v>8</v>
      </c>
      <c r="O820" s="56">
        <v>0</v>
      </c>
    </row>
    <row r="821" spans="6:15" ht="14.4" x14ac:dyDescent="0.3">
      <c r="F821">
        <f t="shared" si="24"/>
        <v>813</v>
      </c>
      <c r="G821" s="39">
        <v>67</v>
      </c>
      <c r="H821" s="39">
        <v>9</v>
      </c>
      <c r="I821" s="51">
        <v>0</v>
      </c>
      <c r="J821" s="41">
        <v>0</v>
      </c>
      <c r="L821">
        <f t="shared" si="25"/>
        <v>813</v>
      </c>
      <c r="M821" s="39">
        <v>67</v>
      </c>
      <c r="N821" s="39">
        <v>9</v>
      </c>
      <c r="O821" s="56">
        <v>0</v>
      </c>
    </row>
    <row r="822" spans="6:15" ht="14.4" x14ac:dyDescent="0.3">
      <c r="F822">
        <f t="shared" si="24"/>
        <v>814</v>
      </c>
      <c r="G822" s="39">
        <v>67</v>
      </c>
      <c r="H822" s="39">
        <v>10</v>
      </c>
      <c r="I822" s="51">
        <v>0</v>
      </c>
      <c r="J822" s="41">
        <v>0</v>
      </c>
      <c r="L822">
        <f t="shared" si="25"/>
        <v>814</v>
      </c>
      <c r="M822" s="39">
        <v>67</v>
      </c>
      <c r="N822" s="39">
        <v>10</v>
      </c>
      <c r="O822" s="56">
        <v>0</v>
      </c>
    </row>
    <row r="823" spans="6:15" ht="14.4" x14ac:dyDescent="0.3">
      <c r="F823">
        <f t="shared" si="24"/>
        <v>815</v>
      </c>
      <c r="G823" s="39">
        <v>67</v>
      </c>
      <c r="H823" s="39">
        <v>11</v>
      </c>
      <c r="I823" s="51">
        <v>0</v>
      </c>
      <c r="J823" s="41">
        <v>0</v>
      </c>
      <c r="L823">
        <f t="shared" si="25"/>
        <v>815</v>
      </c>
      <c r="M823" s="39">
        <v>67</v>
      </c>
      <c r="N823" s="39">
        <v>11</v>
      </c>
      <c r="O823" s="56">
        <v>0</v>
      </c>
    </row>
    <row r="824" spans="6:15" ht="14.4" x14ac:dyDescent="0.3">
      <c r="F824">
        <f t="shared" si="24"/>
        <v>816</v>
      </c>
      <c r="G824" s="39">
        <v>68</v>
      </c>
      <c r="H824" s="39">
        <v>0</v>
      </c>
      <c r="I824" s="51">
        <v>0</v>
      </c>
      <c r="J824" s="41">
        <v>0</v>
      </c>
      <c r="L824">
        <f t="shared" si="25"/>
        <v>816</v>
      </c>
      <c r="M824" s="39">
        <v>68</v>
      </c>
      <c r="N824" s="39">
        <v>0</v>
      </c>
      <c r="O824" s="56">
        <v>0</v>
      </c>
    </row>
    <row r="825" spans="6:15" ht="14.4" x14ac:dyDescent="0.3">
      <c r="F825">
        <f t="shared" si="24"/>
        <v>817</v>
      </c>
      <c r="G825" s="39">
        <v>68</v>
      </c>
      <c r="H825" s="39">
        <v>1</v>
      </c>
      <c r="I825" s="51">
        <v>0</v>
      </c>
      <c r="J825" s="41">
        <v>0</v>
      </c>
      <c r="L825">
        <f t="shared" si="25"/>
        <v>817</v>
      </c>
      <c r="M825" s="39">
        <v>68</v>
      </c>
      <c r="N825" s="39">
        <v>1</v>
      </c>
      <c r="O825" s="56">
        <v>0</v>
      </c>
    </row>
    <row r="826" spans="6:15" ht="14.4" x14ac:dyDescent="0.3">
      <c r="F826">
        <f t="shared" si="24"/>
        <v>818</v>
      </c>
      <c r="G826" s="39">
        <v>68</v>
      </c>
      <c r="H826" s="39">
        <v>2</v>
      </c>
      <c r="I826" s="51">
        <v>0</v>
      </c>
      <c r="J826" s="41">
        <v>0</v>
      </c>
      <c r="L826">
        <f t="shared" si="25"/>
        <v>818</v>
      </c>
      <c r="M826" s="39">
        <v>68</v>
      </c>
      <c r="N826" s="39">
        <v>2</v>
      </c>
      <c r="O826" s="56">
        <v>0</v>
      </c>
    </row>
    <row r="827" spans="6:15" ht="14.4" x14ac:dyDescent="0.3">
      <c r="F827">
        <f t="shared" si="24"/>
        <v>819</v>
      </c>
      <c r="G827" s="39">
        <v>68</v>
      </c>
      <c r="H827" s="39">
        <v>3</v>
      </c>
      <c r="I827" s="51">
        <v>0</v>
      </c>
      <c r="J827" s="41">
        <v>0</v>
      </c>
      <c r="L827">
        <f t="shared" si="25"/>
        <v>819</v>
      </c>
      <c r="M827" s="39">
        <v>68</v>
      </c>
      <c r="N827" s="39">
        <v>3</v>
      </c>
      <c r="O827" s="56">
        <v>0</v>
      </c>
    </row>
    <row r="828" spans="6:15" ht="14.4" x14ac:dyDescent="0.3">
      <c r="F828">
        <f t="shared" si="24"/>
        <v>820</v>
      </c>
      <c r="G828" s="39">
        <v>68</v>
      </c>
      <c r="H828" s="39">
        <v>4</v>
      </c>
      <c r="I828" s="51">
        <v>0</v>
      </c>
      <c r="J828" s="41">
        <v>0</v>
      </c>
      <c r="L828">
        <f t="shared" si="25"/>
        <v>820</v>
      </c>
      <c r="M828" s="39">
        <v>68</v>
      </c>
      <c r="N828" s="39">
        <v>4</v>
      </c>
      <c r="O828" s="56">
        <v>0</v>
      </c>
    </row>
    <row r="829" spans="6:15" ht="14.4" x14ac:dyDescent="0.3">
      <c r="F829">
        <f t="shared" si="24"/>
        <v>821</v>
      </c>
      <c r="G829" s="39">
        <v>68</v>
      </c>
      <c r="H829" s="39">
        <v>5</v>
      </c>
      <c r="I829" s="51">
        <v>0</v>
      </c>
      <c r="J829" s="41">
        <v>0</v>
      </c>
      <c r="L829">
        <f t="shared" si="25"/>
        <v>821</v>
      </c>
      <c r="M829" s="39">
        <v>68</v>
      </c>
      <c r="N829" s="39">
        <v>5</v>
      </c>
      <c r="O829" s="56">
        <v>0</v>
      </c>
    </row>
    <row r="830" spans="6:15" ht="14.4" x14ac:dyDescent="0.3">
      <c r="F830">
        <f t="shared" si="24"/>
        <v>822</v>
      </c>
      <c r="G830" s="39">
        <v>68</v>
      </c>
      <c r="H830" s="39">
        <v>6</v>
      </c>
      <c r="I830" s="51">
        <v>0</v>
      </c>
      <c r="J830" s="41">
        <v>0</v>
      </c>
      <c r="L830">
        <f t="shared" si="25"/>
        <v>822</v>
      </c>
      <c r="M830" s="39">
        <v>68</v>
      </c>
      <c r="N830" s="39">
        <v>6</v>
      </c>
      <c r="O830" s="56">
        <v>0</v>
      </c>
    </row>
    <row r="831" spans="6:15" ht="14.4" x14ac:dyDescent="0.3">
      <c r="F831">
        <f t="shared" si="24"/>
        <v>823</v>
      </c>
      <c r="G831" s="39">
        <v>68</v>
      </c>
      <c r="H831" s="39">
        <v>7</v>
      </c>
      <c r="I831" s="51">
        <v>0</v>
      </c>
      <c r="J831" s="41">
        <v>0</v>
      </c>
      <c r="L831">
        <f t="shared" si="25"/>
        <v>823</v>
      </c>
      <c r="M831" s="39">
        <v>68</v>
      </c>
      <c r="N831" s="39">
        <v>7</v>
      </c>
      <c r="O831" s="56">
        <v>0</v>
      </c>
    </row>
    <row r="832" spans="6:15" ht="14.4" x14ac:dyDescent="0.3">
      <c r="F832">
        <f t="shared" si="24"/>
        <v>824</v>
      </c>
      <c r="G832" s="39">
        <v>68</v>
      </c>
      <c r="H832" s="39">
        <v>8</v>
      </c>
      <c r="I832" s="51">
        <v>0</v>
      </c>
      <c r="J832" s="41">
        <v>0</v>
      </c>
      <c r="L832">
        <f t="shared" si="25"/>
        <v>824</v>
      </c>
      <c r="M832" s="39">
        <v>68</v>
      </c>
      <c r="N832" s="39">
        <v>8</v>
      </c>
      <c r="O832" s="56">
        <v>0</v>
      </c>
    </row>
    <row r="833" spans="6:15" ht="14.4" x14ac:dyDescent="0.3">
      <c r="F833">
        <f t="shared" si="24"/>
        <v>825</v>
      </c>
      <c r="G833" s="39">
        <v>68</v>
      </c>
      <c r="H833" s="39">
        <v>9</v>
      </c>
      <c r="I833" s="51">
        <v>0</v>
      </c>
      <c r="J833" s="41">
        <v>0</v>
      </c>
      <c r="L833">
        <f t="shared" si="25"/>
        <v>825</v>
      </c>
      <c r="M833" s="39">
        <v>68</v>
      </c>
      <c r="N833" s="39">
        <v>9</v>
      </c>
      <c r="O833" s="56">
        <v>0</v>
      </c>
    </row>
    <row r="834" spans="6:15" ht="14.4" x14ac:dyDescent="0.3">
      <c r="F834">
        <f t="shared" si="24"/>
        <v>826</v>
      </c>
      <c r="G834" s="39">
        <v>68</v>
      </c>
      <c r="H834" s="39">
        <v>10</v>
      </c>
      <c r="I834" s="51">
        <v>0</v>
      </c>
      <c r="J834" s="41">
        <v>0</v>
      </c>
      <c r="L834">
        <f t="shared" si="25"/>
        <v>826</v>
      </c>
      <c r="M834" s="39">
        <v>68</v>
      </c>
      <c r="N834" s="39">
        <v>10</v>
      </c>
      <c r="O834" s="56">
        <v>0</v>
      </c>
    </row>
    <row r="835" spans="6:15" ht="14.4" x14ac:dyDescent="0.3">
      <c r="F835">
        <f t="shared" si="24"/>
        <v>827</v>
      </c>
      <c r="G835" s="39">
        <v>68</v>
      </c>
      <c r="H835" s="39">
        <v>11</v>
      </c>
      <c r="I835" s="51">
        <v>0</v>
      </c>
      <c r="J835" s="41">
        <v>0</v>
      </c>
      <c r="L835">
        <f t="shared" si="25"/>
        <v>827</v>
      </c>
      <c r="M835" s="39">
        <v>68</v>
      </c>
      <c r="N835" s="39">
        <v>11</v>
      </c>
      <c r="O835" s="56">
        <v>0</v>
      </c>
    </row>
    <row r="836" spans="6:15" ht="14.4" x14ac:dyDescent="0.3">
      <c r="F836">
        <f t="shared" si="24"/>
        <v>828</v>
      </c>
      <c r="G836" s="39">
        <v>69</v>
      </c>
      <c r="H836" s="39">
        <v>0</v>
      </c>
      <c r="I836" s="51">
        <v>0</v>
      </c>
      <c r="J836" s="41">
        <v>0</v>
      </c>
      <c r="L836">
        <f t="shared" si="25"/>
        <v>828</v>
      </c>
      <c r="M836" s="39">
        <v>69</v>
      </c>
      <c r="N836" s="39">
        <v>0</v>
      </c>
      <c r="O836" s="56">
        <v>0</v>
      </c>
    </row>
    <row r="837" spans="6:15" ht="14.4" x14ac:dyDescent="0.3">
      <c r="F837">
        <f t="shared" si="24"/>
        <v>829</v>
      </c>
      <c r="G837" s="39">
        <v>69</v>
      </c>
      <c r="H837" s="39">
        <v>1</v>
      </c>
      <c r="I837" s="51">
        <v>0</v>
      </c>
      <c r="J837" s="41">
        <v>0</v>
      </c>
      <c r="L837">
        <f t="shared" si="25"/>
        <v>829</v>
      </c>
      <c r="M837" s="39">
        <v>69</v>
      </c>
      <c r="N837" s="39">
        <v>1</v>
      </c>
      <c r="O837" s="56">
        <v>0</v>
      </c>
    </row>
    <row r="838" spans="6:15" ht="14.4" x14ac:dyDescent="0.3">
      <c r="F838">
        <f t="shared" si="24"/>
        <v>830</v>
      </c>
      <c r="G838" s="39">
        <v>69</v>
      </c>
      <c r="H838" s="39">
        <v>2</v>
      </c>
      <c r="I838" s="51">
        <v>0</v>
      </c>
      <c r="J838" s="41">
        <v>0</v>
      </c>
      <c r="L838">
        <f t="shared" si="25"/>
        <v>830</v>
      </c>
      <c r="M838" s="39">
        <v>69</v>
      </c>
      <c r="N838" s="39">
        <v>2</v>
      </c>
      <c r="O838" s="56">
        <v>0</v>
      </c>
    </row>
    <row r="839" spans="6:15" ht="14.4" x14ac:dyDescent="0.3">
      <c r="F839">
        <f t="shared" si="24"/>
        <v>831</v>
      </c>
      <c r="G839" s="39">
        <v>69</v>
      </c>
      <c r="H839" s="39">
        <v>3</v>
      </c>
      <c r="I839" s="51">
        <v>0</v>
      </c>
      <c r="J839" s="41">
        <v>0</v>
      </c>
      <c r="L839">
        <f t="shared" si="25"/>
        <v>831</v>
      </c>
      <c r="M839" s="39">
        <v>69</v>
      </c>
      <c r="N839" s="39">
        <v>3</v>
      </c>
      <c r="O839" s="56">
        <v>0</v>
      </c>
    </row>
    <row r="840" spans="6:15" ht="14.4" x14ac:dyDescent="0.3">
      <c r="F840">
        <f t="shared" ref="F840:F903" si="26">G840*12+H840</f>
        <v>832</v>
      </c>
      <c r="G840" s="39">
        <v>69</v>
      </c>
      <c r="H840" s="39">
        <v>4</v>
      </c>
      <c r="I840" s="51">
        <v>0</v>
      </c>
      <c r="J840" s="41">
        <v>0</v>
      </c>
      <c r="L840">
        <f t="shared" ref="L840:L903" si="27">M840*12+N840</f>
        <v>832</v>
      </c>
      <c r="M840" s="39">
        <v>69</v>
      </c>
      <c r="N840" s="39">
        <v>4</v>
      </c>
      <c r="O840" s="56">
        <v>0</v>
      </c>
    </row>
    <row r="841" spans="6:15" ht="14.4" x14ac:dyDescent="0.3">
      <c r="F841">
        <f t="shared" si="26"/>
        <v>833</v>
      </c>
      <c r="G841" s="39">
        <v>69</v>
      </c>
      <c r="H841" s="39">
        <v>5</v>
      </c>
      <c r="I841" s="51">
        <v>0</v>
      </c>
      <c r="J841" s="41">
        <v>0</v>
      </c>
      <c r="L841">
        <f t="shared" si="27"/>
        <v>833</v>
      </c>
      <c r="M841" s="39">
        <v>69</v>
      </c>
      <c r="N841" s="39">
        <v>5</v>
      </c>
      <c r="O841" s="56">
        <v>0</v>
      </c>
    </row>
    <row r="842" spans="6:15" ht="14.4" x14ac:dyDescent="0.3">
      <c r="F842">
        <f t="shared" si="26"/>
        <v>834</v>
      </c>
      <c r="G842" s="39">
        <v>69</v>
      </c>
      <c r="H842" s="39">
        <v>6</v>
      </c>
      <c r="I842" s="51">
        <v>0</v>
      </c>
      <c r="J842" s="41">
        <v>0</v>
      </c>
      <c r="L842">
        <f t="shared" si="27"/>
        <v>834</v>
      </c>
      <c r="M842" s="39">
        <v>69</v>
      </c>
      <c r="N842" s="39">
        <v>6</v>
      </c>
      <c r="O842" s="56">
        <v>0</v>
      </c>
    </row>
    <row r="843" spans="6:15" ht="14.4" x14ac:dyDescent="0.3">
      <c r="F843">
        <f t="shared" si="26"/>
        <v>835</v>
      </c>
      <c r="G843" s="39">
        <v>69</v>
      </c>
      <c r="H843" s="39">
        <v>7</v>
      </c>
      <c r="I843" s="51">
        <v>0</v>
      </c>
      <c r="J843" s="41">
        <v>0</v>
      </c>
      <c r="L843">
        <f t="shared" si="27"/>
        <v>835</v>
      </c>
      <c r="M843" s="39">
        <v>69</v>
      </c>
      <c r="N843" s="39">
        <v>7</v>
      </c>
      <c r="O843" s="56">
        <v>0</v>
      </c>
    </row>
    <row r="844" spans="6:15" ht="14.4" x14ac:dyDescent="0.3">
      <c r="F844">
        <f t="shared" si="26"/>
        <v>836</v>
      </c>
      <c r="G844" s="39">
        <v>69</v>
      </c>
      <c r="H844" s="39">
        <v>8</v>
      </c>
      <c r="I844" s="51">
        <v>0</v>
      </c>
      <c r="J844" s="41">
        <v>0</v>
      </c>
      <c r="L844">
        <f t="shared" si="27"/>
        <v>836</v>
      </c>
      <c r="M844" s="39">
        <v>69</v>
      </c>
      <c r="N844" s="39">
        <v>8</v>
      </c>
      <c r="O844" s="56">
        <v>0</v>
      </c>
    </row>
    <row r="845" spans="6:15" ht="14.4" x14ac:dyDescent="0.3">
      <c r="F845">
        <f t="shared" si="26"/>
        <v>837</v>
      </c>
      <c r="G845" s="39">
        <v>69</v>
      </c>
      <c r="H845" s="39">
        <v>9</v>
      </c>
      <c r="I845" s="51">
        <v>0</v>
      </c>
      <c r="J845" s="41">
        <v>0</v>
      </c>
      <c r="L845">
        <f t="shared" si="27"/>
        <v>837</v>
      </c>
      <c r="M845" s="39">
        <v>69</v>
      </c>
      <c r="N845" s="39">
        <v>9</v>
      </c>
      <c r="O845" s="56">
        <v>0</v>
      </c>
    </row>
    <row r="846" spans="6:15" ht="14.4" x14ac:dyDescent="0.3">
      <c r="F846">
        <f t="shared" si="26"/>
        <v>838</v>
      </c>
      <c r="G846" s="39">
        <v>69</v>
      </c>
      <c r="H846" s="39">
        <v>10</v>
      </c>
      <c r="I846" s="51">
        <v>0</v>
      </c>
      <c r="J846" s="41">
        <v>0</v>
      </c>
      <c r="L846">
        <f t="shared" si="27"/>
        <v>838</v>
      </c>
      <c r="M846" s="39">
        <v>69</v>
      </c>
      <c r="N846" s="39">
        <v>10</v>
      </c>
      <c r="O846" s="56">
        <v>0</v>
      </c>
    </row>
    <row r="847" spans="6:15" ht="14.4" x14ac:dyDescent="0.3">
      <c r="F847">
        <f t="shared" si="26"/>
        <v>839</v>
      </c>
      <c r="G847" s="39">
        <v>69</v>
      </c>
      <c r="H847" s="39">
        <v>11</v>
      </c>
      <c r="I847" s="51">
        <v>0</v>
      </c>
      <c r="J847" s="41">
        <v>0</v>
      </c>
      <c r="L847">
        <f t="shared" si="27"/>
        <v>839</v>
      </c>
      <c r="M847" s="39">
        <v>69</v>
      </c>
      <c r="N847" s="39">
        <v>11</v>
      </c>
      <c r="O847" s="56">
        <v>0</v>
      </c>
    </row>
    <row r="848" spans="6:15" ht="14.4" x14ac:dyDescent="0.3">
      <c r="F848">
        <f t="shared" si="26"/>
        <v>840</v>
      </c>
      <c r="G848" s="39">
        <v>70</v>
      </c>
      <c r="H848" s="39">
        <v>0</v>
      </c>
      <c r="I848" s="51">
        <v>0</v>
      </c>
      <c r="J848" s="41">
        <v>0</v>
      </c>
      <c r="L848">
        <f t="shared" si="27"/>
        <v>840</v>
      </c>
      <c r="M848" s="39">
        <v>70</v>
      </c>
      <c r="N848" s="39">
        <v>0</v>
      </c>
      <c r="O848" s="56">
        <v>0</v>
      </c>
    </row>
    <row r="849" spans="6:15" ht="14.4" x14ac:dyDescent="0.3">
      <c r="F849">
        <f t="shared" si="26"/>
        <v>841</v>
      </c>
      <c r="G849" s="39">
        <v>70</v>
      </c>
      <c r="H849" s="39">
        <v>1</v>
      </c>
      <c r="I849" s="51">
        <v>0</v>
      </c>
      <c r="J849" s="41">
        <v>0</v>
      </c>
      <c r="L849">
        <f t="shared" si="27"/>
        <v>841</v>
      </c>
      <c r="M849" s="39">
        <v>70</v>
      </c>
      <c r="N849" s="39">
        <v>1</v>
      </c>
      <c r="O849" s="56">
        <v>0</v>
      </c>
    </row>
    <row r="850" spans="6:15" ht="14.4" x14ac:dyDescent="0.3">
      <c r="F850">
        <f t="shared" si="26"/>
        <v>842</v>
      </c>
      <c r="G850" s="39">
        <v>70</v>
      </c>
      <c r="H850" s="39">
        <v>2</v>
      </c>
      <c r="I850" s="51">
        <v>0</v>
      </c>
      <c r="J850" s="41">
        <v>0</v>
      </c>
      <c r="L850">
        <f t="shared" si="27"/>
        <v>842</v>
      </c>
      <c r="M850" s="39">
        <v>70</v>
      </c>
      <c r="N850" s="39">
        <v>2</v>
      </c>
      <c r="O850" s="56">
        <v>0</v>
      </c>
    </row>
    <row r="851" spans="6:15" ht="14.4" x14ac:dyDescent="0.3">
      <c r="F851">
        <f t="shared" si="26"/>
        <v>843</v>
      </c>
      <c r="G851" s="39">
        <v>70</v>
      </c>
      <c r="H851" s="39">
        <v>3</v>
      </c>
      <c r="I851" s="51">
        <v>0</v>
      </c>
      <c r="J851" s="41">
        <v>0</v>
      </c>
      <c r="L851">
        <f t="shared" si="27"/>
        <v>843</v>
      </c>
      <c r="M851" s="39">
        <v>70</v>
      </c>
      <c r="N851" s="39">
        <v>3</v>
      </c>
      <c r="O851" s="56">
        <v>0</v>
      </c>
    </row>
    <row r="852" spans="6:15" ht="14.4" x14ac:dyDescent="0.3">
      <c r="F852">
        <f t="shared" si="26"/>
        <v>844</v>
      </c>
      <c r="G852" s="39">
        <v>70</v>
      </c>
      <c r="H852" s="39">
        <v>4</v>
      </c>
      <c r="I852" s="51">
        <v>0</v>
      </c>
      <c r="J852" s="41">
        <v>0</v>
      </c>
      <c r="L852">
        <f t="shared" si="27"/>
        <v>844</v>
      </c>
      <c r="M852" s="39">
        <v>70</v>
      </c>
      <c r="N852" s="39">
        <v>4</v>
      </c>
      <c r="O852" s="56">
        <v>0</v>
      </c>
    </row>
    <row r="853" spans="6:15" ht="14.4" x14ac:dyDescent="0.3">
      <c r="F853">
        <f t="shared" si="26"/>
        <v>845</v>
      </c>
      <c r="G853" s="39">
        <v>70</v>
      </c>
      <c r="H853" s="39">
        <v>5</v>
      </c>
      <c r="I853" s="51">
        <v>0</v>
      </c>
      <c r="J853" s="41">
        <v>0</v>
      </c>
      <c r="L853">
        <f t="shared" si="27"/>
        <v>845</v>
      </c>
      <c r="M853" s="39">
        <v>70</v>
      </c>
      <c r="N853" s="39">
        <v>5</v>
      </c>
      <c r="O853" s="56">
        <v>0</v>
      </c>
    </row>
    <row r="854" spans="6:15" ht="14.4" x14ac:dyDescent="0.3">
      <c r="F854">
        <f t="shared" si="26"/>
        <v>846</v>
      </c>
      <c r="G854" s="39">
        <v>70</v>
      </c>
      <c r="H854" s="39">
        <v>6</v>
      </c>
      <c r="I854" s="51">
        <v>0</v>
      </c>
      <c r="J854" s="41">
        <v>0</v>
      </c>
      <c r="L854">
        <f t="shared" si="27"/>
        <v>846</v>
      </c>
      <c r="M854" s="39">
        <v>70</v>
      </c>
      <c r="N854" s="39">
        <v>6</v>
      </c>
      <c r="O854" s="56">
        <v>0</v>
      </c>
    </row>
    <row r="855" spans="6:15" ht="14.4" x14ac:dyDescent="0.3">
      <c r="F855">
        <f t="shared" si="26"/>
        <v>847</v>
      </c>
      <c r="G855" s="39">
        <v>70</v>
      </c>
      <c r="H855" s="39">
        <v>7</v>
      </c>
      <c r="I855" s="51">
        <v>0</v>
      </c>
      <c r="J855" s="41">
        <v>0</v>
      </c>
      <c r="L855">
        <f t="shared" si="27"/>
        <v>847</v>
      </c>
      <c r="M855" s="39">
        <v>70</v>
      </c>
      <c r="N855" s="39">
        <v>7</v>
      </c>
      <c r="O855" s="56">
        <v>0</v>
      </c>
    </row>
    <row r="856" spans="6:15" ht="14.4" x14ac:dyDescent="0.3">
      <c r="F856">
        <f t="shared" si="26"/>
        <v>848</v>
      </c>
      <c r="G856" s="39">
        <v>70</v>
      </c>
      <c r="H856" s="39">
        <v>8</v>
      </c>
      <c r="I856" s="51">
        <v>0</v>
      </c>
      <c r="J856" s="41">
        <v>0</v>
      </c>
      <c r="L856">
        <f t="shared" si="27"/>
        <v>848</v>
      </c>
      <c r="M856" s="39">
        <v>70</v>
      </c>
      <c r="N856" s="39">
        <v>8</v>
      </c>
      <c r="O856" s="56">
        <v>0</v>
      </c>
    </row>
    <row r="857" spans="6:15" ht="14.4" x14ac:dyDescent="0.3">
      <c r="F857">
        <f t="shared" si="26"/>
        <v>849</v>
      </c>
      <c r="G857" s="39">
        <v>70</v>
      </c>
      <c r="H857" s="39">
        <v>9</v>
      </c>
      <c r="I857" s="51">
        <v>0</v>
      </c>
      <c r="J857" s="41">
        <v>0</v>
      </c>
      <c r="L857">
        <f t="shared" si="27"/>
        <v>849</v>
      </c>
      <c r="M857" s="39">
        <v>70</v>
      </c>
      <c r="N857" s="39">
        <v>9</v>
      </c>
      <c r="O857" s="56">
        <v>0</v>
      </c>
    </row>
    <row r="858" spans="6:15" ht="14.4" x14ac:dyDescent="0.3">
      <c r="F858">
        <f t="shared" si="26"/>
        <v>850</v>
      </c>
      <c r="G858" s="39">
        <v>70</v>
      </c>
      <c r="H858" s="39">
        <v>10</v>
      </c>
      <c r="I858" s="51">
        <v>0</v>
      </c>
      <c r="J858" s="41">
        <v>0</v>
      </c>
      <c r="L858">
        <f t="shared" si="27"/>
        <v>850</v>
      </c>
      <c r="M858" s="39">
        <v>70</v>
      </c>
      <c r="N858" s="39">
        <v>10</v>
      </c>
      <c r="O858" s="56">
        <v>0</v>
      </c>
    </row>
    <row r="859" spans="6:15" ht="14.4" x14ac:dyDescent="0.3">
      <c r="F859">
        <f t="shared" si="26"/>
        <v>851</v>
      </c>
      <c r="G859" s="39">
        <v>70</v>
      </c>
      <c r="H859" s="39">
        <v>11</v>
      </c>
      <c r="I859" s="51">
        <v>0</v>
      </c>
      <c r="J859" s="41">
        <v>0</v>
      </c>
      <c r="L859">
        <f t="shared" si="27"/>
        <v>851</v>
      </c>
      <c r="M859" s="39">
        <v>70</v>
      </c>
      <c r="N859" s="39">
        <v>11</v>
      </c>
      <c r="O859" s="56">
        <v>0</v>
      </c>
    </row>
    <row r="860" spans="6:15" ht="14.4" x14ac:dyDescent="0.3">
      <c r="F860">
        <f t="shared" si="26"/>
        <v>852</v>
      </c>
      <c r="G860" s="39">
        <v>71</v>
      </c>
      <c r="H860" s="39">
        <v>0</v>
      </c>
      <c r="I860" s="51">
        <v>0</v>
      </c>
      <c r="J860" s="41">
        <v>0</v>
      </c>
      <c r="L860">
        <f t="shared" si="27"/>
        <v>852</v>
      </c>
      <c r="M860" s="39">
        <v>71</v>
      </c>
      <c r="N860" s="39">
        <v>0</v>
      </c>
      <c r="O860" s="56">
        <v>0</v>
      </c>
    </row>
    <row r="861" spans="6:15" ht="14.4" x14ac:dyDescent="0.3">
      <c r="F861">
        <f t="shared" si="26"/>
        <v>853</v>
      </c>
      <c r="G861" s="39">
        <v>71</v>
      </c>
      <c r="H861" s="39">
        <v>1</v>
      </c>
      <c r="I861" s="51">
        <v>0</v>
      </c>
      <c r="J861" s="41">
        <v>0</v>
      </c>
      <c r="L861">
        <f t="shared" si="27"/>
        <v>853</v>
      </c>
      <c r="M861" s="39">
        <v>71</v>
      </c>
      <c r="N861" s="39">
        <v>1</v>
      </c>
      <c r="O861" s="56">
        <v>0</v>
      </c>
    </row>
    <row r="862" spans="6:15" ht="14.4" x14ac:dyDescent="0.3">
      <c r="F862">
        <f t="shared" si="26"/>
        <v>854</v>
      </c>
      <c r="G862" s="39">
        <v>71</v>
      </c>
      <c r="H862" s="39">
        <v>2</v>
      </c>
      <c r="I862" s="51">
        <v>0</v>
      </c>
      <c r="J862" s="41">
        <v>0</v>
      </c>
      <c r="L862">
        <f t="shared" si="27"/>
        <v>854</v>
      </c>
      <c r="M862" s="39">
        <v>71</v>
      </c>
      <c r="N862" s="39">
        <v>2</v>
      </c>
      <c r="O862" s="56">
        <v>0</v>
      </c>
    </row>
    <row r="863" spans="6:15" ht="14.4" x14ac:dyDescent="0.3">
      <c r="F863">
        <f t="shared" si="26"/>
        <v>855</v>
      </c>
      <c r="G863" s="39">
        <v>71</v>
      </c>
      <c r="H863" s="39">
        <v>3</v>
      </c>
      <c r="I863" s="51">
        <v>0</v>
      </c>
      <c r="J863" s="41">
        <v>0</v>
      </c>
      <c r="L863">
        <f t="shared" si="27"/>
        <v>855</v>
      </c>
      <c r="M863" s="39">
        <v>71</v>
      </c>
      <c r="N863" s="39">
        <v>3</v>
      </c>
      <c r="O863" s="56">
        <v>0</v>
      </c>
    </row>
    <row r="864" spans="6:15" ht="14.4" x14ac:dyDescent="0.3">
      <c r="F864">
        <f t="shared" si="26"/>
        <v>856</v>
      </c>
      <c r="G864" s="39">
        <v>71</v>
      </c>
      <c r="H864" s="39">
        <v>4</v>
      </c>
      <c r="I864" s="51">
        <v>0</v>
      </c>
      <c r="J864" s="41">
        <v>0</v>
      </c>
      <c r="L864">
        <f t="shared" si="27"/>
        <v>856</v>
      </c>
      <c r="M864" s="39">
        <v>71</v>
      </c>
      <c r="N864" s="39">
        <v>4</v>
      </c>
      <c r="O864" s="56">
        <v>0</v>
      </c>
    </row>
    <row r="865" spans="6:15" ht="14.4" x14ac:dyDescent="0.3">
      <c r="F865">
        <f t="shared" si="26"/>
        <v>857</v>
      </c>
      <c r="G865" s="39">
        <v>71</v>
      </c>
      <c r="H865" s="39">
        <v>5</v>
      </c>
      <c r="I865" s="51">
        <v>0</v>
      </c>
      <c r="J865" s="41">
        <v>0</v>
      </c>
      <c r="L865">
        <f t="shared" si="27"/>
        <v>857</v>
      </c>
      <c r="M865" s="39">
        <v>71</v>
      </c>
      <c r="N865" s="39">
        <v>5</v>
      </c>
      <c r="O865" s="56">
        <v>0</v>
      </c>
    </row>
    <row r="866" spans="6:15" ht="14.4" x14ac:dyDescent="0.3">
      <c r="F866">
        <f t="shared" si="26"/>
        <v>858</v>
      </c>
      <c r="G866" s="39">
        <v>71</v>
      </c>
      <c r="H866" s="39">
        <v>6</v>
      </c>
      <c r="I866" s="51">
        <v>0</v>
      </c>
      <c r="J866" s="41">
        <v>0</v>
      </c>
      <c r="L866">
        <f t="shared" si="27"/>
        <v>858</v>
      </c>
      <c r="M866" s="39">
        <v>71</v>
      </c>
      <c r="N866" s="39">
        <v>6</v>
      </c>
      <c r="O866" s="56">
        <v>0</v>
      </c>
    </row>
    <row r="867" spans="6:15" ht="14.4" x14ac:dyDescent="0.3">
      <c r="F867">
        <f t="shared" si="26"/>
        <v>859</v>
      </c>
      <c r="G867" s="39">
        <v>71</v>
      </c>
      <c r="H867" s="39">
        <v>7</v>
      </c>
      <c r="I867" s="51">
        <v>0</v>
      </c>
      <c r="J867" s="41">
        <v>0</v>
      </c>
      <c r="L867">
        <f t="shared" si="27"/>
        <v>859</v>
      </c>
      <c r="M867" s="39">
        <v>71</v>
      </c>
      <c r="N867" s="39">
        <v>7</v>
      </c>
      <c r="O867" s="56">
        <v>0</v>
      </c>
    </row>
    <row r="868" spans="6:15" ht="14.4" x14ac:dyDescent="0.3">
      <c r="F868">
        <f t="shared" si="26"/>
        <v>860</v>
      </c>
      <c r="G868" s="39">
        <v>71</v>
      </c>
      <c r="H868" s="39">
        <v>8</v>
      </c>
      <c r="I868" s="51">
        <v>0</v>
      </c>
      <c r="J868" s="41">
        <v>0</v>
      </c>
      <c r="L868">
        <f t="shared" si="27"/>
        <v>860</v>
      </c>
      <c r="M868" s="39">
        <v>71</v>
      </c>
      <c r="N868" s="39">
        <v>8</v>
      </c>
      <c r="O868" s="56">
        <v>0</v>
      </c>
    </row>
    <row r="869" spans="6:15" ht="14.4" x14ac:dyDescent="0.3">
      <c r="F869">
        <f t="shared" si="26"/>
        <v>861</v>
      </c>
      <c r="G869" s="39">
        <v>71</v>
      </c>
      <c r="H869" s="39">
        <v>9</v>
      </c>
      <c r="I869" s="51">
        <v>0</v>
      </c>
      <c r="J869" s="41">
        <v>0</v>
      </c>
      <c r="L869">
        <f t="shared" si="27"/>
        <v>861</v>
      </c>
      <c r="M869" s="39">
        <v>71</v>
      </c>
      <c r="N869" s="39">
        <v>9</v>
      </c>
      <c r="O869" s="56">
        <v>0</v>
      </c>
    </row>
    <row r="870" spans="6:15" ht="14.4" x14ac:dyDescent="0.3">
      <c r="F870">
        <f t="shared" si="26"/>
        <v>862</v>
      </c>
      <c r="G870" s="39">
        <v>71</v>
      </c>
      <c r="H870" s="39">
        <v>10</v>
      </c>
      <c r="I870" s="51">
        <v>0</v>
      </c>
      <c r="J870" s="41">
        <v>0</v>
      </c>
      <c r="L870">
        <f t="shared" si="27"/>
        <v>862</v>
      </c>
      <c r="M870" s="39">
        <v>71</v>
      </c>
      <c r="N870" s="39">
        <v>10</v>
      </c>
      <c r="O870" s="56">
        <v>0</v>
      </c>
    </row>
    <row r="871" spans="6:15" ht="14.4" x14ac:dyDescent="0.3">
      <c r="F871">
        <f t="shared" si="26"/>
        <v>863</v>
      </c>
      <c r="G871" s="39">
        <v>71</v>
      </c>
      <c r="H871" s="39">
        <v>11</v>
      </c>
      <c r="I871" s="51">
        <v>0</v>
      </c>
      <c r="J871" s="41">
        <v>0</v>
      </c>
      <c r="L871">
        <f t="shared" si="27"/>
        <v>863</v>
      </c>
      <c r="M871" s="39">
        <v>71</v>
      </c>
      <c r="N871" s="39">
        <v>11</v>
      </c>
      <c r="O871" s="56">
        <v>0</v>
      </c>
    </row>
    <row r="872" spans="6:15" ht="14.4" x14ac:dyDescent="0.3">
      <c r="F872">
        <f t="shared" si="26"/>
        <v>864</v>
      </c>
      <c r="G872" s="39">
        <v>72</v>
      </c>
      <c r="H872" s="39">
        <v>0</v>
      </c>
      <c r="I872" s="51">
        <v>0</v>
      </c>
      <c r="J872" s="41">
        <v>0</v>
      </c>
      <c r="L872">
        <f t="shared" si="27"/>
        <v>864</v>
      </c>
      <c r="M872" s="39">
        <v>72</v>
      </c>
      <c r="N872" s="39">
        <v>0</v>
      </c>
      <c r="O872" s="56">
        <v>0</v>
      </c>
    </row>
    <row r="873" spans="6:15" ht="14.4" x14ac:dyDescent="0.3">
      <c r="F873">
        <f t="shared" si="26"/>
        <v>865</v>
      </c>
      <c r="G873" s="39">
        <v>72</v>
      </c>
      <c r="H873" s="39">
        <v>1</v>
      </c>
      <c r="I873" s="51">
        <v>0</v>
      </c>
      <c r="J873" s="41">
        <v>0</v>
      </c>
      <c r="L873">
        <f t="shared" si="27"/>
        <v>865</v>
      </c>
      <c r="M873" s="39">
        <v>72</v>
      </c>
      <c r="N873" s="39">
        <v>1</v>
      </c>
      <c r="O873" s="56">
        <v>0</v>
      </c>
    </row>
    <row r="874" spans="6:15" ht="14.4" x14ac:dyDescent="0.3">
      <c r="F874">
        <f t="shared" si="26"/>
        <v>866</v>
      </c>
      <c r="G874" s="39">
        <v>72</v>
      </c>
      <c r="H874" s="39">
        <v>2</v>
      </c>
      <c r="I874" s="51">
        <v>0</v>
      </c>
      <c r="J874" s="41">
        <v>0</v>
      </c>
      <c r="L874">
        <f t="shared" si="27"/>
        <v>866</v>
      </c>
      <c r="M874" s="39">
        <v>72</v>
      </c>
      <c r="N874" s="39">
        <v>2</v>
      </c>
      <c r="O874" s="56">
        <v>0</v>
      </c>
    </row>
    <row r="875" spans="6:15" ht="14.4" x14ac:dyDescent="0.3">
      <c r="F875">
        <f t="shared" si="26"/>
        <v>867</v>
      </c>
      <c r="G875" s="39">
        <v>72</v>
      </c>
      <c r="H875" s="39">
        <v>3</v>
      </c>
      <c r="I875" s="51">
        <v>0</v>
      </c>
      <c r="J875" s="41">
        <v>0</v>
      </c>
      <c r="L875">
        <f t="shared" si="27"/>
        <v>867</v>
      </c>
      <c r="M875" s="39">
        <v>72</v>
      </c>
      <c r="N875" s="39">
        <v>3</v>
      </c>
      <c r="O875" s="56">
        <v>0</v>
      </c>
    </row>
    <row r="876" spans="6:15" ht="14.4" x14ac:dyDescent="0.3">
      <c r="F876">
        <f t="shared" si="26"/>
        <v>868</v>
      </c>
      <c r="G876" s="39">
        <v>72</v>
      </c>
      <c r="H876" s="39">
        <v>4</v>
      </c>
      <c r="I876" s="51">
        <v>0</v>
      </c>
      <c r="J876" s="41">
        <v>0</v>
      </c>
      <c r="L876">
        <f t="shared" si="27"/>
        <v>868</v>
      </c>
      <c r="M876" s="39">
        <v>72</v>
      </c>
      <c r="N876" s="39">
        <v>4</v>
      </c>
      <c r="O876" s="56">
        <v>0</v>
      </c>
    </row>
    <row r="877" spans="6:15" ht="14.4" x14ac:dyDescent="0.3">
      <c r="F877">
        <f t="shared" si="26"/>
        <v>869</v>
      </c>
      <c r="G877" s="39">
        <v>72</v>
      </c>
      <c r="H877" s="39">
        <v>5</v>
      </c>
      <c r="I877" s="51">
        <v>0</v>
      </c>
      <c r="J877" s="41">
        <v>0</v>
      </c>
      <c r="L877">
        <f t="shared" si="27"/>
        <v>869</v>
      </c>
      <c r="M877" s="39">
        <v>72</v>
      </c>
      <c r="N877" s="39">
        <v>5</v>
      </c>
      <c r="O877" s="56">
        <v>0</v>
      </c>
    </row>
    <row r="878" spans="6:15" ht="14.4" x14ac:dyDescent="0.3">
      <c r="F878">
        <f t="shared" si="26"/>
        <v>870</v>
      </c>
      <c r="G878" s="39">
        <v>72</v>
      </c>
      <c r="H878" s="39">
        <v>6</v>
      </c>
      <c r="I878" s="51">
        <v>0</v>
      </c>
      <c r="J878" s="41">
        <v>0</v>
      </c>
      <c r="L878">
        <f t="shared" si="27"/>
        <v>870</v>
      </c>
      <c r="M878" s="39">
        <v>72</v>
      </c>
      <c r="N878" s="39">
        <v>6</v>
      </c>
      <c r="O878" s="56">
        <v>0</v>
      </c>
    </row>
    <row r="879" spans="6:15" ht="14.4" x14ac:dyDescent="0.3">
      <c r="F879">
        <f t="shared" si="26"/>
        <v>871</v>
      </c>
      <c r="G879" s="39">
        <v>72</v>
      </c>
      <c r="H879" s="39">
        <v>7</v>
      </c>
      <c r="I879" s="51">
        <v>0</v>
      </c>
      <c r="J879" s="41">
        <v>0</v>
      </c>
      <c r="L879">
        <f t="shared" si="27"/>
        <v>871</v>
      </c>
      <c r="M879" s="39">
        <v>72</v>
      </c>
      <c r="N879" s="39">
        <v>7</v>
      </c>
      <c r="O879" s="56">
        <v>0</v>
      </c>
    </row>
    <row r="880" spans="6:15" ht="14.4" x14ac:dyDescent="0.3">
      <c r="F880">
        <f t="shared" si="26"/>
        <v>872</v>
      </c>
      <c r="G880" s="39">
        <v>72</v>
      </c>
      <c r="H880" s="39">
        <v>8</v>
      </c>
      <c r="I880" s="51">
        <v>0</v>
      </c>
      <c r="J880" s="41">
        <v>0</v>
      </c>
      <c r="L880">
        <f t="shared" si="27"/>
        <v>872</v>
      </c>
      <c r="M880" s="39">
        <v>72</v>
      </c>
      <c r="N880" s="39">
        <v>8</v>
      </c>
      <c r="O880" s="56">
        <v>0</v>
      </c>
    </row>
    <row r="881" spans="6:15" ht="14.4" x14ac:dyDescent="0.3">
      <c r="F881">
        <f t="shared" si="26"/>
        <v>873</v>
      </c>
      <c r="G881" s="39">
        <v>72</v>
      </c>
      <c r="H881" s="39">
        <v>9</v>
      </c>
      <c r="I881" s="51">
        <v>0</v>
      </c>
      <c r="J881" s="41">
        <v>0</v>
      </c>
      <c r="L881">
        <f t="shared" si="27"/>
        <v>873</v>
      </c>
      <c r="M881" s="39">
        <v>72</v>
      </c>
      <c r="N881" s="39">
        <v>9</v>
      </c>
      <c r="O881" s="56">
        <v>0</v>
      </c>
    </row>
    <row r="882" spans="6:15" ht="14.4" x14ac:dyDescent="0.3">
      <c r="F882">
        <f t="shared" si="26"/>
        <v>874</v>
      </c>
      <c r="G882" s="39">
        <v>72</v>
      </c>
      <c r="H882" s="39">
        <v>10</v>
      </c>
      <c r="I882" s="51">
        <v>0</v>
      </c>
      <c r="J882" s="41">
        <v>0</v>
      </c>
      <c r="L882">
        <f t="shared" si="27"/>
        <v>874</v>
      </c>
      <c r="M882" s="39">
        <v>72</v>
      </c>
      <c r="N882" s="39">
        <v>10</v>
      </c>
      <c r="O882" s="56">
        <v>0</v>
      </c>
    </row>
    <row r="883" spans="6:15" ht="14.4" x14ac:dyDescent="0.3">
      <c r="F883">
        <f t="shared" si="26"/>
        <v>875</v>
      </c>
      <c r="G883" s="39">
        <v>72</v>
      </c>
      <c r="H883" s="39">
        <v>11</v>
      </c>
      <c r="I883" s="51">
        <v>0</v>
      </c>
      <c r="J883" s="41">
        <v>0</v>
      </c>
      <c r="L883">
        <f t="shared" si="27"/>
        <v>875</v>
      </c>
      <c r="M883" s="39">
        <v>72</v>
      </c>
      <c r="N883" s="39">
        <v>11</v>
      </c>
      <c r="O883" s="56">
        <v>0</v>
      </c>
    </row>
    <row r="884" spans="6:15" ht="14.4" x14ac:dyDescent="0.3">
      <c r="F884">
        <f t="shared" si="26"/>
        <v>876</v>
      </c>
      <c r="G884" s="39">
        <v>73</v>
      </c>
      <c r="H884" s="39">
        <v>0</v>
      </c>
      <c r="I884" s="51">
        <v>0</v>
      </c>
      <c r="J884" s="41">
        <v>0</v>
      </c>
      <c r="L884">
        <f t="shared" si="27"/>
        <v>876</v>
      </c>
      <c r="M884" s="39">
        <v>73</v>
      </c>
      <c r="N884" s="39">
        <v>0</v>
      </c>
      <c r="O884" s="56">
        <v>0</v>
      </c>
    </row>
    <row r="885" spans="6:15" ht="14.4" x14ac:dyDescent="0.3">
      <c r="F885">
        <f t="shared" si="26"/>
        <v>877</v>
      </c>
      <c r="G885" s="39">
        <v>73</v>
      </c>
      <c r="H885" s="39">
        <v>1</v>
      </c>
      <c r="I885" s="51">
        <v>0</v>
      </c>
      <c r="J885" s="41">
        <v>0</v>
      </c>
      <c r="L885">
        <f t="shared" si="27"/>
        <v>877</v>
      </c>
      <c r="M885" s="39">
        <v>73</v>
      </c>
      <c r="N885" s="39">
        <v>1</v>
      </c>
      <c r="O885" s="56">
        <v>0</v>
      </c>
    </row>
    <row r="886" spans="6:15" ht="14.4" x14ac:dyDescent="0.3">
      <c r="F886">
        <f t="shared" si="26"/>
        <v>878</v>
      </c>
      <c r="G886" s="39">
        <v>73</v>
      </c>
      <c r="H886" s="39">
        <v>2</v>
      </c>
      <c r="I886" s="51">
        <v>0</v>
      </c>
      <c r="J886" s="41">
        <v>0</v>
      </c>
      <c r="L886">
        <f t="shared" si="27"/>
        <v>878</v>
      </c>
      <c r="M886" s="39">
        <v>73</v>
      </c>
      <c r="N886" s="39">
        <v>2</v>
      </c>
      <c r="O886" s="56">
        <v>0</v>
      </c>
    </row>
    <row r="887" spans="6:15" ht="14.4" x14ac:dyDescent="0.3">
      <c r="F887">
        <f t="shared" si="26"/>
        <v>879</v>
      </c>
      <c r="G887" s="39">
        <v>73</v>
      </c>
      <c r="H887" s="39">
        <v>3</v>
      </c>
      <c r="I887" s="51">
        <v>0</v>
      </c>
      <c r="J887" s="41">
        <v>0</v>
      </c>
      <c r="L887">
        <f t="shared" si="27"/>
        <v>879</v>
      </c>
      <c r="M887" s="39">
        <v>73</v>
      </c>
      <c r="N887" s="39">
        <v>3</v>
      </c>
      <c r="O887" s="56">
        <v>0</v>
      </c>
    </row>
    <row r="888" spans="6:15" ht="14.4" x14ac:dyDescent="0.3">
      <c r="F888">
        <f t="shared" si="26"/>
        <v>880</v>
      </c>
      <c r="G888" s="39">
        <v>73</v>
      </c>
      <c r="H888" s="39">
        <v>4</v>
      </c>
      <c r="I888" s="51">
        <v>0</v>
      </c>
      <c r="J888" s="41">
        <v>0</v>
      </c>
      <c r="L888">
        <f t="shared" si="27"/>
        <v>880</v>
      </c>
      <c r="M888" s="39">
        <v>73</v>
      </c>
      <c r="N888" s="39">
        <v>4</v>
      </c>
      <c r="O888" s="56">
        <v>0</v>
      </c>
    </row>
    <row r="889" spans="6:15" ht="14.4" x14ac:dyDescent="0.3">
      <c r="F889">
        <f t="shared" si="26"/>
        <v>881</v>
      </c>
      <c r="G889" s="39">
        <v>73</v>
      </c>
      <c r="H889" s="39">
        <v>5</v>
      </c>
      <c r="I889" s="51">
        <v>0</v>
      </c>
      <c r="J889" s="41">
        <v>0</v>
      </c>
      <c r="L889">
        <f t="shared" si="27"/>
        <v>881</v>
      </c>
      <c r="M889" s="39">
        <v>73</v>
      </c>
      <c r="N889" s="39">
        <v>5</v>
      </c>
      <c r="O889" s="56">
        <v>0</v>
      </c>
    </row>
    <row r="890" spans="6:15" ht="14.4" x14ac:dyDescent="0.3">
      <c r="F890">
        <f t="shared" si="26"/>
        <v>882</v>
      </c>
      <c r="G890" s="39">
        <v>73</v>
      </c>
      <c r="H890" s="39">
        <v>6</v>
      </c>
      <c r="I890" s="51">
        <v>0</v>
      </c>
      <c r="J890" s="41">
        <v>0</v>
      </c>
      <c r="L890">
        <f t="shared" si="27"/>
        <v>882</v>
      </c>
      <c r="M890" s="39">
        <v>73</v>
      </c>
      <c r="N890" s="39">
        <v>6</v>
      </c>
      <c r="O890" s="56">
        <v>0</v>
      </c>
    </row>
    <row r="891" spans="6:15" ht="14.4" x14ac:dyDescent="0.3">
      <c r="F891">
        <f t="shared" si="26"/>
        <v>883</v>
      </c>
      <c r="G891" s="39">
        <v>73</v>
      </c>
      <c r="H891" s="39">
        <v>7</v>
      </c>
      <c r="I891" s="51">
        <v>0</v>
      </c>
      <c r="J891" s="41">
        <v>0</v>
      </c>
      <c r="L891">
        <f t="shared" si="27"/>
        <v>883</v>
      </c>
      <c r="M891" s="39">
        <v>73</v>
      </c>
      <c r="N891" s="39">
        <v>7</v>
      </c>
      <c r="O891" s="56">
        <v>0</v>
      </c>
    </row>
    <row r="892" spans="6:15" ht="14.4" x14ac:dyDescent="0.3">
      <c r="F892">
        <f t="shared" si="26"/>
        <v>884</v>
      </c>
      <c r="G892" s="39">
        <v>73</v>
      </c>
      <c r="H892" s="39">
        <v>8</v>
      </c>
      <c r="I892" s="51">
        <v>0</v>
      </c>
      <c r="J892" s="41">
        <v>0</v>
      </c>
      <c r="L892">
        <f t="shared" si="27"/>
        <v>884</v>
      </c>
      <c r="M892" s="39">
        <v>73</v>
      </c>
      <c r="N892" s="39">
        <v>8</v>
      </c>
      <c r="O892" s="56">
        <v>0</v>
      </c>
    </row>
    <row r="893" spans="6:15" ht="14.4" x14ac:dyDescent="0.3">
      <c r="F893">
        <f t="shared" si="26"/>
        <v>885</v>
      </c>
      <c r="G893" s="39">
        <v>73</v>
      </c>
      <c r="H893" s="39">
        <v>9</v>
      </c>
      <c r="I893" s="51">
        <v>0</v>
      </c>
      <c r="J893" s="41">
        <v>0</v>
      </c>
      <c r="L893">
        <f t="shared" si="27"/>
        <v>885</v>
      </c>
      <c r="M893" s="39">
        <v>73</v>
      </c>
      <c r="N893" s="39">
        <v>9</v>
      </c>
      <c r="O893" s="56">
        <v>0</v>
      </c>
    </row>
    <row r="894" spans="6:15" ht="14.4" x14ac:dyDescent="0.3">
      <c r="F894">
        <f t="shared" si="26"/>
        <v>886</v>
      </c>
      <c r="G894" s="39">
        <v>73</v>
      </c>
      <c r="H894" s="39">
        <v>10</v>
      </c>
      <c r="I894" s="51">
        <v>0</v>
      </c>
      <c r="J894" s="41">
        <v>0</v>
      </c>
      <c r="L894">
        <f t="shared" si="27"/>
        <v>886</v>
      </c>
      <c r="M894" s="39">
        <v>73</v>
      </c>
      <c r="N894" s="39">
        <v>10</v>
      </c>
      <c r="O894" s="56">
        <v>0</v>
      </c>
    </row>
    <row r="895" spans="6:15" ht="14.4" x14ac:dyDescent="0.3">
      <c r="F895">
        <f t="shared" si="26"/>
        <v>887</v>
      </c>
      <c r="G895" s="39">
        <v>73</v>
      </c>
      <c r="H895" s="39">
        <v>11</v>
      </c>
      <c r="I895" s="51">
        <v>0</v>
      </c>
      <c r="J895" s="41">
        <v>0</v>
      </c>
      <c r="L895">
        <f t="shared" si="27"/>
        <v>887</v>
      </c>
      <c r="M895" s="39">
        <v>73</v>
      </c>
      <c r="N895" s="39">
        <v>11</v>
      </c>
      <c r="O895" s="56">
        <v>0</v>
      </c>
    </row>
    <row r="896" spans="6:15" ht="14.4" x14ac:dyDescent="0.3">
      <c r="F896">
        <f t="shared" si="26"/>
        <v>888</v>
      </c>
      <c r="G896" s="39">
        <v>74</v>
      </c>
      <c r="H896" s="39">
        <v>0</v>
      </c>
      <c r="I896" s="51">
        <v>0</v>
      </c>
      <c r="J896" s="41">
        <v>0</v>
      </c>
      <c r="L896">
        <f t="shared" si="27"/>
        <v>888</v>
      </c>
      <c r="M896" s="39">
        <v>74</v>
      </c>
      <c r="N896" s="39">
        <v>0</v>
      </c>
      <c r="O896" s="56">
        <v>0</v>
      </c>
    </row>
    <row r="897" spans="6:15" ht="14.4" x14ac:dyDescent="0.3">
      <c r="F897">
        <f t="shared" si="26"/>
        <v>889</v>
      </c>
      <c r="G897" s="39">
        <v>74</v>
      </c>
      <c r="H897" s="39">
        <v>1</v>
      </c>
      <c r="I897" s="51">
        <v>0</v>
      </c>
      <c r="J897" s="41">
        <v>0</v>
      </c>
      <c r="L897">
        <f t="shared" si="27"/>
        <v>889</v>
      </c>
      <c r="M897" s="39">
        <v>74</v>
      </c>
      <c r="N897" s="39">
        <v>1</v>
      </c>
      <c r="O897" s="56">
        <v>0</v>
      </c>
    </row>
    <row r="898" spans="6:15" ht="14.4" x14ac:dyDescent="0.3">
      <c r="F898">
        <f t="shared" si="26"/>
        <v>890</v>
      </c>
      <c r="G898" s="39">
        <v>74</v>
      </c>
      <c r="H898" s="39">
        <v>2</v>
      </c>
      <c r="I898" s="51">
        <v>0</v>
      </c>
      <c r="J898" s="41">
        <v>0</v>
      </c>
      <c r="L898">
        <f t="shared" si="27"/>
        <v>890</v>
      </c>
      <c r="M898" s="39">
        <v>74</v>
      </c>
      <c r="N898" s="39">
        <v>2</v>
      </c>
      <c r="O898" s="56">
        <v>0</v>
      </c>
    </row>
    <row r="899" spans="6:15" ht="14.4" x14ac:dyDescent="0.3">
      <c r="F899">
        <f t="shared" si="26"/>
        <v>891</v>
      </c>
      <c r="G899" s="39">
        <v>74</v>
      </c>
      <c r="H899" s="39">
        <v>3</v>
      </c>
      <c r="I899" s="51">
        <v>0</v>
      </c>
      <c r="J899" s="41">
        <v>0</v>
      </c>
      <c r="L899">
        <f t="shared" si="27"/>
        <v>891</v>
      </c>
      <c r="M899" s="39">
        <v>74</v>
      </c>
      <c r="N899" s="39">
        <v>3</v>
      </c>
      <c r="O899" s="56">
        <v>0</v>
      </c>
    </row>
    <row r="900" spans="6:15" ht="14.4" x14ac:dyDescent="0.3">
      <c r="F900">
        <f t="shared" si="26"/>
        <v>892</v>
      </c>
      <c r="G900" s="39">
        <v>74</v>
      </c>
      <c r="H900" s="39">
        <v>4</v>
      </c>
      <c r="I900" s="51">
        <v>0</v>
      </c>
      <c r="J900" s="41">
        <v>0</v>
      </c>
      <c r="L900">
        <f t="shared" si="27"/>
        <v>892</v>
      </c>
      <c r="M900" s="39">
        <v>74</v>
      </c>
      <c r="N900" s="39">
        <v>4</v>
      </c>
      <c r="O900" s="56">
        <v>0</v>
      </c>
    </row>
    <row r="901" spans="6:15" ht="14.4" x14ac:dyDescent="0.3">
      <c r="F901">
        <f t="shared" si="26"/>
        <v>893</v>
      </c>
      <c r="G901" s="39">
        <v>74</v>
      </c>
      <c r="H901" s="39">
        <v>5</v>
      </c>
      <c r="I901" s="51">
        <v>0</v>
      </c>
      <c r="J901" s="41">
        <v>0</v>
      </c>
      <c r="L901">
        <f t="shared" si="27"/>
        <v>893</v>
      </c>
      <c r="M901" s="39">
        <v>74</v>
      </c>
      <c r="N901" s="39">
        <v>5</v>
      </c>
      <c r="O901" s="56">
        <v>0</v>
      </c>
    </row>
    <row r="902" spans="6:15" ht="14.4" x14ac:dyDescent="0.3">
      <c r="F902">
        <f t="shared" si="26"/>
        <v>894</v>
      </c>
      <c r="G902" s="39">
        <v>74</v>
      </c>
      <c r="H902" s="39">
        <v>6</v>
      </c>
      <c r="I902" s="51">
        <v>0</v>
      </c>
      <c r="J902" s="41">
        <v>0</v>
      </c>
      <c r="L902">
        <f t="shared" si="27"/>
        <v>894</v>
      </c>
      <c r="M902" s="39">
        <v>74</v>
      </c>
      <c r="N902" s="39">
        <v>6</v>
      </c>
      <c r="O902" s="56">
        <v>0</v>
      </c>
    </row>
    <row r="903" spans="6:15" ht="14.4" x14ac:dyDescent="0.3">
      <c r="F903">
        <f t="shared" si="26"/>
        <v>895</v>
      </c>
      <c r="G903" s="39">
        <v>74</v>
      </c>
      <c r="H903" s="39">
        <v>7</v>
      </c>
      <c r="I903" s="51">
        <v>0</v>
      </c>
      <c r="J903" s="41">
        <v>0</v>
      </c>
      <c r="L903">
        <f t="shared" si="27"/>
        <v>895</v>
      </c>
      <c r="M903" s="39">
        <v>74</v>
      </c>
      <c r="N903" s="39">
        <v>7</v>
      </c>
      <c r="O903" s="56">
        <v>0</v>
      </c>
    </row>
    <row r="904" spans="6:15" ht="14.4" x14ac:dyDescent="0.3">
      <c r="F904">
        <f t="shared" ref="F904:F967" si="28">G904*12+H904</f>
        <v>896</v>
      </c>
      <c r="G904" s="39">
        <v>74</v>
      </c>
      <c r="H904" s="39">
        <v>8</v>
      </c>
      <c r="I904" s="51">
        <v>0</v>
      </c>
      <c r="J904" s="41">
        <v>0</v>
      </c>
      <c r="L904">
        <f t="shared" ref="L904:L967" si="29">M904*12+N904</f>
        <v>896</v>
      </c>
      <c r="M904" s="39">
        <v>74</v>
      </c>
      <c r="N904" s="39">
        <v>8</v>
      </c>
      <c r="O904" s="56">
        <v>0</v>
      </c>
    </row>
    <row r="905" spans="6:15" ht="14.4" x14ac:dyDescent="0.3">
      <c r="F905">
        <f t="shared" si="28"/>
        <v>897</v>
      </c>
      <c r="G905" s="39">
        <v>74</v>
      </c>
      <c r="H905" s="39">
        <v>9</v>
      </c>
      <c r="I905" s="51">
        <v>0</v>
      </c>
      <c r="J905" s="41">
        <v>0</v>
      </c>
      <c r="L905">
        <f t="shared" si="29"/>
        <v>897</v>
      </c>
      <c r="M905" s="39">
        <v>74</v>
      </c>
      <c r="N905" s="39">
        <v>9</v>
      </c>
      <c r="O905" s="56">
        <v>0</v>
      </c>
    </row>
    <row r="906" spans="6:15" ht="14.4" x14ac:dyDescent="0.3">
      <c r="F906">
        <f t="shared" si="28"/>
        <v>898</v>
      </c>
      <c r="G906" s="39">
        <v>74</v>
      </c>
      <c r="H906" s="39">
        <v>10</v>
      </c>
      <c r="I906" s="51">
        <v>0</v>
      </c>
      <c r="J906" s="41">
        <v>0</v>
      </c>
      <c r="L906">
        <f t="shared" si="29"/>
        <v>898</v>
      </c>
      <c r="M906" s="39">
        <v>74</v>
      </c>
      <c r="N906" s="39">
        <v>10</v>
      </c>
      <c r="O906" s="56">
        <v>0</v>
      </c>
    </row>
    <row r="907" spans="6:15" ht="14.4" x14ac:dyDescent="0.3">
      <c r="F907">
        <f t="shared" si="28"/>
        <v>899</v>
      </c>
      <c r="G907" s="39">
        <v>74</v>
      </c>
      <c r="H907" s="39">
        <v>11</v>
      </c>
      <c r="I907" s="51">
        <v>0</v>
      </c>
      <c r="J907" s="41">
        <v>0</v>
      </c>
      <c r="L907">
        <f t="shared" si="29"/>
        <v>899</v>
      </c>
      <c r="M907" s="39">
        <v>74</v>
      </c>
      <c r="N907" s="39">
        <v>11</v>
      </c>
      <c r="O907" s="56">
        <v>0</v>
      </c>
    </row>
    <row r="908" spans="6:15" ht="14.4" x14ac:dyDescent="0.3">
      <c r="F908">
        <f t="shared" si="28"/>
        <v>900</v>
      </c>
      <c r="G908" s="39">
        <v>75</v>
      </c>
      <c r="H908" s="39">
        <v>0</v>
      </c>
      <c r="I908" s="51">
        <v>0</v>
      </c>
      <c r="J908" s="41">
        <v>0</v>
      </c>
      <c r="L908">
        <f t="shared" si="29"/>
        <v>900</v>
      </c>
      <c r="M908" s="39">
        <v>75</v>
      </c>
      <c r="N908" s="39">
        <v>0</v>
      </c>
      <c r="O908" s="56">
        <v>0</v>
      </c>
    </row>
    <row r="909" spans="6:15" ht="14.4" x14ac:dyDescent="0.3">
      <c r="F909">
        <f t="shared" si="28"/>
        <v>901</v>
      </c>
      <c r="G909" s="39">
        <v>75</v>
      </c>
      <c r="H909" s="39">
        <v>1</v>
      </c>
      <c r="I909" s="51">
        <v>0</v>
      </c>
      <c r="J909" s="41">
        <v>0</v>
      </c>
      <c r="L909">
        <f t="shared" si="29"/>
        <v>901</v>
      </c>
      <c r="M909" s="39">
        <v>75</v>
      </c>
      <c r="N909" s="39">
        <v>1</v>
      </c>
      <c r="O909" s="56">
        <v>0</v>
      </c>
    </row>
    <row r="910" spans="6:15" ht="14.4" x14ac:dyDescent="0.3">
      <c r="F910">
        <f t="shared" si="28"/>
        <v>902</v>
      </c>
      <c r="G910" s="39">
        <v>75</v>
      </c>
      <c r="H910" s="39">
        <v>2</v>
      </c>
      <c r="I910" s="51">
        <v>0</v>
      </c>
      <c r="J910" s="41">
        <v>0</v>
      </c>
      <c r="L910">
        <f t="shared" si="29"/>
        <v>902</v>
      </c>
      <c r="M910" s="39">
        <v>75</v>
      </c>
      <c r="N910" s="39">
        <v>2</v>
      </c>
      <c r="O910" s="56">
        <v>0</v>
      </c>
    </row>
    <row r="911" spans="6:15" ht="14.4" x14ac:dyDescent="0.3">
      <c r="F911">
        <f t="shared" si="28"/>
        <v>903</v>
      </c>
      <c r="G911" s="39">
        <v>75</v>
      </c>
      <c r="H911" s="39">
        <v>3</v>
      </c>
      <c r="I911" s="51">
        <v>0</v>
      </c>
      <c r="J911" s="41">
        <v>0</v>
      </c>
      <c r="L911">
        <f t="shared" si="29"/>
        <v>903</v>
      </c>
      <c r="M911" s="39">
        <v>75</v>
      </c>
      <c r="N911" s="39">
        <v>3</v>
      </c>
      <c r="O911" s="56">
        <v>0</v>
      </c>
    </row>
    <row r="912" spans="6:15" ht="14.4" x14ac:dyDescent="0.3">
      <c r="F912">
        <f t="shared" si="28"/>
        <v>904</v>
      </c>
      <c r="G912" s="39">
        <v>75</v>
      </c>
      <c r="H912" s="39">
        <v>4</v>
      </c>
      <c r="I912" s="51">
        <v>0</v>
      </c>
      <c r="J912" s="41">
        <v>0</v>
      </c>
      <c r="L912">
        <f t="shared" si="29"/>
        <v>904</v>
      </c>
      <c r="M912" s="39">
        <v>75</v>
      </c>
      <c r="N912" s="39">
        <v>4</v>
      </c>
      <c r="O912" s="56">
        <v>0</v>
      </c>
    </row>
    <row r="913" spans="6:15" ht="14.4" x14ac:dyDescent="0.3">
      <c r="F913">
        <f t="shared" si="28"/>
        <v>905</v>
      </c>
      <c r="G913" s="39">
        <v>75</v>
      </c>
      <c r="H913" s="39">
        <v>5</v>
      </c>
      <c r="I913" s="51">
        <v>0</v>
      </c>
      <c r="J913" s="41">
        <v>0</v>
      </c>
      <c r="L913">
        <f t="shared" si="29"/>
        <v>905</v>
      </c>
      <c r="M913" s="39">
        <v>75</v>
      </c>
      <c r="N913" s="39">
        <v>5</v>
      </c>
      <c r="O913" s="56">
        <v>0</v>
      </c>
    </row>
    <row r="914" spans="6:15" ht="14.4" x14ac:dyDescent="0.3">
      <c r="F914">
        <f t="shared" si="28"/>
        <v>906</v>
      </c>
      <c r="G914" s="39">
        <v>75</v>
      </c>
      <c r="H914" s="39">
        <v>6</v>
      </c>
      <c r="I914" s="51">
        <v>0</v>
      </c>
      <c r="J914" s="41">
        <v>0</v>
      </c>
      <c r="L914">
        <f t="shared" si="29"/>
        <v>906</v>
      </c>
      <c r="M914" s="39">
        <v>75</v>
      </c>
      <c r="N914" s="39">
        <v>6</v>
      </c>
      <c r="O914" s="56">
        <v>0</v>
      </c>
    </row>
    <row r="915" spans="6:15" ht="14.4" x14ac:dyDescent="0.3">
      <c r="F915">
        <f t="shared" si="28"/>
        <v>907</v>
      </c>
      <c r="G915" s="39">
        <v>75</v>
      </c>
      <c r="H915" s="39">
        <v>7</v>
      </c>
      <c r="I915" s="51">
        <v>0</v>
      </c>
      <c r="J915" s="41">
        <v>0</v>
      </c>
      <c r="L915">
        <f t="shared" si="29"/>
        <v>907</v>
      </c>
      <c r="M915" s="39">
        <v>75</v>
      </c>
      <c r="N915" s="39">
        <v>7</v>
      </c>
      <c r="O915" s="56">
        <v>0</v>
      </c>
    </row>
    <row r="916" spans="6:15" ht="14.4" x14ac:dyDescent="0.3">
      <c r="F916">
        <f t="shared" si="28"/>
        <v>908</v>
      </c>
      <c r="G916" s="39">
        <v>75</v>
      </c>
      <c r="H916" s="39">
        <v>8</v>
      </c>
      <c r="I916" s="51">
        <v>0</v>
      </c>
      <c r="J916" s="41">
        <v>0</v>
      </c>
      <c r="L916">
        <f t="shared" si="29"/>
        <v>908</v>
      </c>
      <c r="M916" s="39">
        <v>75</v>
      </c>
      <c r="N916" s="39">
        <v>8</v>
      </c>
      <c r="O916" s="56">
        <v>0</v>
      </c>
    </row>
    <row r="917" spans="6:15" ht="14.4" x14ac:dyDescent="0.3">
      <c r="F917">
        <f t="shared" si="28"/>
        <v>909</v>
      </c>
      <c r="G917" s="39">
        <v>75</v>
      </c>
      <c r="H917" s="39">
        <v>9</v>
      </c>
      <c r="I917" s="51">
        <v>0</v>
      </c>
      <c r="J917" s="41">
        <v>0</v>
      </c>
      <c r="L917">
        <f t="shared" si="29"/>
        <v>909</v>
      </c>
      <c r="M917" s="39">
        <v>75</v>
      </c>
      <c r="N917" s="39">
        <v>9</v>
      </c>
      <c r="O917" s="56">
        <v>0</v>
      </c>
    </row>
    <row r="918" spans="6:15" ht="14.4" x14ac:dyDescent="0.3">
      <c r="F918">
        <f t="shared" si="28"/>
        <v>910</v>
      </c>
      <c r="G918" s="39">
        <v>75</v>
      </c>
      <c r="H918" s="39">
        <v>10</v>
      </c>
      <c r="I918" s="51">
        <v>0</v>
      </c>
      <c r="J918" s="41">
        <v>0</v>
      </c>
      <c r="L918">
        <f t="shared" si="29"/>
        <v>910</v>
      </c>
      <c r="M918" s="39">
        <v>75</v>
      </c>
      <c r="N918" s="39">
        <v>10</v>
      </c>
      <c r="O918" s="56">
        <v>0</v>
      </c>
    </row>
    <row r="919" spans="6:15" ht="14.4" x14ac:dyDescent="0.3">
      <c r="F919">
        <f t="shared" si="28"/>
        <v>911</v>
      </c>
      <c r="G919" s="39">
        <v>75</v>
      </c>
      <c r="H919" s="39">
        <v>11</v>
      </c>
      <c r="I919" s="51">
        <v>0</v>
      </c>
      <c r="J919" s="41">
        <v>0</v>
      </c>
      <c r="L919">
        <f t="shared" si="29"/>
        <v>911</v>
      </c>
      <c r="M919" s="39">
        <v>75</v>
      </c>
      <c r="N919" s="39">
        <v>11</v>
      </c>
      <c r="O919" s="56">
        <v>0</v>
      </c>
    </row>
    <row r="920" spans="6:15" ht="14.4" x14ac:dyDescent="0.3">
      <c r="F920">
        <f t="shared" si="28"/>
        <v>912</v>
      </c>
      <c r="G920" s="39">
        <v>76</v>
      </c>
      <c r="H920" s="39">
        <v>0</v>
      </c>
      <c r="I920" s="51">
        <v>0</v>
      </c>
      <c r="J920" s="41">
        <v>0</v>
      </c>
      <c r="L920">
        <f t="shared" si="29"/>
        <v>912</v>
      </c>
      <c r="M920" s="39">
        <v>76</v>
      </c>
      <c r="N920" s="39">
        <v>0</v>
      </c>
      <c r="O920" s="56">
        <v>0</v>
      </c>
    </row>
    <row r="921" spans="6:15" ht="14.4" x14ac:dyDescent="0.3">
      <c r="F921">
        <f t="shared" si="28"/>
        <v>913</v>
      </c>
      <c r="G921" s="39">
        <v>76</v>
      </c>
      <c r="H921" s="39">
        <v>1</v>
      </c>
      <c r="I921" s="51">
        <v>0</v>
      </c>
      <c r="J921" s="41">
        <v>0</v>
      </c>
      <c r="L921">
        <f t="shared" si="29"/>
        <v>913</v>
      </c>
      <c r="M921" s="39">
        <v>76</v>
      </c>
      <c r="N921" s="39">
        <v>1</v>
      </c>
      <c r="O921" s="56">
        <v>0</v>
      </c>
    </row>
    <row r="922" spans="6:15" ht="14.4" x14ac:dyDescent="0.3">
      <c r="F922">
        <f t="shared" si="28"/>
        <v>914</v>
      </c>
      <c r="G922" s="39">
        <v>76</v>
      </c>
      <c r="H922" s="39">
        <v>2</v>
      </c>
      <c r="I922" s="51">
        <v>0</v>
      </c>
      <c r="J922" s="41">
        <v>0</v>
      </c>
      <c r="L922">
        <f t="shared" si="29"/>
        <v>914</v>
      </c>
      <c r="M922" s="39">
        <v>76</v>
      </c>
      <c r="N922" s="39">
        <v>2</v>
      </c>
      <c r="O922" s="56">
        <v>0</v>
      </c>
    </row>
    <row r="923" spans="6:15" ht="14.4" x14ac:dyDescent="0.3">
      <c r="F923">
        <f t="shared" si="28"/>
        <v>915</v>
      </c>
      <c r="G923" s="39">
        <v>76</v>
      </c>
      <c r="H923" s="39">
        <v>3</v>
      </c>
      <c r="I923" s="51">
        <v>0</v>
      </c>
      <c r="J923" s="41">
        <v>0</v>
      </c>
      <c r="L923">
        <f t="shared" si="29"/>
        <v>915</v>
      </c>
      <c r="M923" s="39">
        <v>76</v>
      </c>
      <c r="N923" s="39">
        <v>3</v>
      </c>
      <c r="O923" s="56">
        <v>0</v>
      </c>
    </row>
    <row r="924" spans="6:15" ht="14.4" x14ac:dyDescent="0.3">
      <c r="F924">
        <f t="shared" si="28"/>
        <v>916</v>
      </c>
      <c r="G924" s="39">
        <v>76</v>
      </c>
      <c r="H924" s="39">
        <v>4</v>
      </c>
      <c r="I924" s="51">
        <v>0</v>
      </c>
      <c r="J924" s="41">
        <v>0</v>
      </c>
      <c r="L924">
        <f t="shared" si="29"/>
        <v>916</v>
      </c>
      <c r="M924" s="39">
        <v>76</v>
      </c>
      <c r="N924" s="39">
        <v>4</v>
      </c>
      <c r="O924" s="56">
        <v>0</v>
      </c>
    </row>
    <row r="925" spans="6:15" ht="14.4" x14ac:dyDescent="0.3">
      <c r="F925">
        <f t="shared" si="28"/>
        <v>917</v>
      </c>
      <c r="G925" s="39">
        <v>76</v>
      </c>
      <c r="H925" s="39">
        <v>5</v>
      </c>
      <c r="I925" s="51">
        <v>0</v>
      </c>
      <c r="J925" s="41">
        <v>0</v>
      </c>
      <c r="L925">
        <f t="shared" si="29"/>
        <v>917</v>
      </c>
      <c r="M925" s="39">
        <v>76</v>
      </c>
      <c r="N925" s="39">
        <v>5</v>
      </c>
      <c r="O925" s="56">
        <v>0</v>
      </c>
    </row>
    <row r="926" spans="6:15" ht="14.4" x14ac:dyDescent="0.3">
      <c r="F926">
        <f t="shared" si="28"/>
        <v>918</v>
      </c>
      <c r="G926" s="39">
        <v>76</v>
      </c>
      <c r="H926" s="39">
        <v>6</v>
      </c>
      <c r="I926" s="51">
        <v>0</v>
      </c>
      <c r="J926" s="41">
        <v>0</v>
      </c>
      <c r="L926">
        <f t="shared" si="29"/>
        <v>918</v>
      </c>
      <c r="M926" s="39">
        <v>76</v>
      </c>
      <c r="N926" s="39">
        <v>6</v>
      </c>
      <c r="O926" s="56">
        <v>0</v>
      </c>
    </row>
    <row r="927" spans="6:15" ht="14.4" x14ac:dyDescent="0.3">
      <c r="F927">
        <f t="shared" si="28"/>
        <v>919</v>
      </c>
      <c r="G927" s="39">
        <v>76</v>
      </c>
      <c r="H927" s="39">
        <v>7</v>
      </c>
      <c r="I927" s="51">
        <v>0</v>
      </c>
      <c r="J927" s="41">
        <v>0</v>
      </c>
      <c r="L927">
        <f t="shared" si="29"/>
        <v>919</v>
      </c>
      <c r="M927" s="39">
        <v>76</v>
      </c>
      <c r="N927" s="39">
        <v>7</v>
      </c>
      <c r="O927" s="56">
        <v>0</v>
      </c>
    </row>
    <row r="928" spans="6:15" ht="14.4" x14ac:dyDescent="0.3">
      <c r="F928">
        <f t="shared" si="28"/>
        <v>920</v>
      </c>
      <c r="G928" s="39">
        <v>76</v>
      </c>
      <c r="H928" s="39">
        <v>8</v>
      </c>
      <c r="I928" s="51">
        <v>0</v>
      </c>
      <c r="J928" s="41">
        <v>0</v>
      </c>
      <c r="L928">
        <f t="shared" si="29"/>
        <v>920</v>
      </c>
      <c r="M928" s="39">
        <v>76</v>
      </c>
      <c r="N928" s="39">
        <v>8</v>
      </c>
      <c r="O928" s="56">
        <v>0</v>
      </c>
    </row>
    <row r="929" spans="6:15" ht="14.4" x14ac:dyDescent="0.3">
      <c r="F929">
        <f t="shared" si="28"/>
        <v>921</v>
      </c>
      <c r="G929" s="39">
        <v>76</v>
      </c>
      <c r="H929" s="39">
        <v>9</v>
      </c>
      <c r="I929" s="51">
        <v>0</v>
      </c>
      <c r="J929" s="41">
        <v>0</v>
      </c>
      <c r="L929">
        <f t="shared" si="29"/>
        <v>921</v>
      </c>
      <c r="M929" s="39">
        <v>76</v>
      </c>
      <c r="N929" s="39">
        <v>9</v>
      </c>
      <c r="O929" s="56">
        <v>0</v>
      </c>
    </row>
    <row r="930" spans="6:15" ht="14.4" x14ac:dyDescent="0.3">
      <c r="F930">
        <f t="shared" si="28"/>
        <v>922</v>
      </c>
      <c r="G930" s="39">
        <v>76</v>
      </c>
      <c r="H930" s="39">
        <v>10</v>
      </c>
      <c r="I930" s="51">
        <v>0</v>
      </c>
      <c r="J930" s="41">
        <v>0</v>
      </c>
      <c r="L930">
        <f t="shared" si="29"/>
        <v>922</v>
      </c>
      <c r="M930" s="39">
        <v>76</v>
      </c>
      <c r="N930" s="39">
        <v>10</v>
      </c>
      <c r="O930" s="56">
        <v>0</v>
      </c>
    </row>
    <row r="931" spans="6:15" ht="14.4" x14ac:dyDescent="0.3">
      <c r="F931">
        <f t="shared" si="28"/>
        <v>923</v>
      </c>
      <c r="G931" s="39">
        <v>76</v>
      </c>
      <c r="H931" s="39">
        <v>11</v>
      </c>
      <c r="I931" s="51">
        <v>0</v>
      </c>
      <c r="J931" s="41">
        <v>0</v>
      </c>
      <c r="L931">
        <f t="shared" si="29"/>
        <v>923</v>
      </c>
      <c r="M931" s="39">
        <v>76</v>
      </c>
      <c r="N931" s="39">
        <v>11</v>
      </c>
      <c r="O931" s="56">
        <v>0</v>
      </c>
    </row>
    <row r="932" spans="6:15" ht="14.4" x14ac:dyDescent="0.3">
      <c r="F932">
        <f t="shared" si="28"/>
        <v>924</v>
      </c>
      <c r="G932" s="39">
        <v>77</v>
      </c>
      <c r="H932" s="39">
        <v>0</v>
      </c>
      <c r="I932" s="51">
        <v>0</v>
      </c>
      <c r="J932" s="41">
        <v>0</v>
      </c>
      <c r="L932">
        <f t="shared" si="29"/>
        <v>924</v>
      </c>
      <c r="M932" s="39">
        <v>77</v>
      </c>
      <c r="N932" s="39">
        <v>0</v>
      </c>
      <c r="O932" s="56">
        <v>0</v>
      </c>
    </row>
    <row r="933" spans="6:15" ht="14.4" x14ac:dyDescent="0.3">
      <c r="F933">
        <f t="shared" si="28"/>
        <v>925</v>
      </c>
      <c r="G933" s="39">
        <v>77</v>
      </c>
      <c r="H933" s="39">
        <v>1</v>
      </c>
      <c r="I933" s="51">
        <v>0</v>
      </c>
      <c r="J933" s="41">
        <v>0</v>
      </c>
      <c r="L933">
        <f t="shared" si="29"/>
        <v>925</v>
      </c>
      <c r="M933" s="39">
        <v>77</v>
      </c>
      <c r="N933" s="39">
        <v>1</v>
      </c>
      <c r="O933" s="56">
        <v>0</v>
      </c>
    </row>
    <row r="934" spans="6:15" ht="14.4" x14ac:dyDescent="0.3">
      <c r="F934">
        <f t="shared" si="28"/>
        <v>926</v>
      </c>
      <c r="G934" s="39">
        <v>77</v>
      </c>
      <c r="H934" s="39">
        <v>2</v>
      </c>
      <c r="I934" s="51">
        <v>0</v>
      </c>
      <c r="J934" s="41">
        <v>0</v>
      </c>
      <c r="L934">
        <f t="shared" si="29"/>
        <v>926</v>
      </c>
      <c r="M934" s="39">
        <v>77</v>
      </c>
      <c r="N934" s="39">
        <v>2</v>
      </c>
      <c r="O934" s="56">
        <v>0</v>
      </c>
    </row>
    <row r="935" spans="6:15" ht="14.4" x14ac:dyDescent="0.3">
      <c r="F935">
        <f t="shared" si="28"/>
        <v>927</v>
      </c>
      <c r="G935" s="39">
        <v>77</v>
      </c>
      <c r="H935" s="39">
        <v>3</v>
      </c>
      <c r="I935" s="51">
        <v>0</v>
      </c>
      <c r="J935" s="41">
        <v>0</v>
      </c>
      <c r="L935">
        <f t="shared" si="29"/>
        <v>927</v>
      </c>
      <c r="M935" s="39">
        <v>77</v>
      </c>
      <c r="N935" s="39">
        <v>3</v>
      </c>
      <c r="O935" s="56">
        <v>0</v>
      </c>
    </row>
    <row r="936" spans="6:15" ht="14.4" x14ac:dyDescent="0.3">
      <c r="F936">
        <f t="shared" si="28"/>
        <v>928</v>
      </c>
      <c r="G936" s="39">
        <v>77</v>
      </c>
      <c r="H936" s="39">
        <v>4</v>
      </c>
      <c r="I936" s="51">
        <v>0</v>
      </c>
      <c r="J936" s="41">
        <v>0</v>
      </c>
      <c r="L936">
        <f t="shared" si="29"/>
        <v>928</v>
      </c>
      <c r="M936" s="39">
        <v>77</v>
      </c>
      <c r="N936" s="39">
        <v>4</v>
      </c>
      <c r="O936" s="56">
        <v>0</v>
      </c>
    </row>
    <row r="937" spans="6:15" ht="14.4" x14ac:dyDescent="0.3">
      <c r="F937">
        <f t="shared" si="28"/>
        <v>929</v>
      </c>
      <c r="G937" s="39">
        <v>77</v>
      </c>
      <c r="H937" s="39">
        <v>5</v>
      </c>
      <c r="I937" s="51">
        <v>0</v>
      </c>
      <c r="J937" s="41">
        <v>0</v>
      </c>
      <c r="L937">
        <f t="shared" si="29"/>
        <v>929</v>
      </c>
      <c r="M937" s="39">
        <v>77</v>
      </c>
      <c r="N937" s="39">
        <v>5</v>
      </c>
      <c r="O937" s="56">
        <v>0</v>
      </c>
    </row>
    <row r="938" spans="6:15" ht="14.4" x14ac:dyDescent="0.3">
      <c r="F938">
        <f t="shared" si="28"/>
        <v>930</v>
      </c>
      <c r="G938" s="39">
        <v>77</v>
      </c>
      <c r="H938" s="39">
        <v>6</v>
      </c>
      <c r="I938" s="51">
        <v>0</v>
      </c>
      <c r="J938" s="41">
        <v>0</v>
      </c>
      <c r="L938">
        <f t="shared" si="29"/>
        <v>930</v>
      </c>
      <c r="M938" s="39">
        <v>77</v>
      </c>
      <c r="N938" s="39">
        <v>6</v>
      </c>
      <c r="O938" s="56">
        <v>0</v>
      </c>
    </row>
    <row r="939" spans="6:15" ht="14.4" x14ac:dyDescent="0.3">
      <c r="F939">
        <f t="shared" si="28"/>
        <v>931</v>
      </c>
      <c r="G939" s="39">
        <v>77</v>
      </c>
      <c r="H939" s="39">
        <v>7</v>
      </c>
      <c r="I939" s="51">
        <v>0</v>
      </c>
      <c r="J939" s="41">
        <v>0</v>
      </c>
      <c r="L939">
        <f t="shared" si="29"/>
        <v>931</v>
      </c>
      <c r="M939" s="39">
        <v>77</v>
      </c>
      <c r="N939" s="39">
        <v>7</v>
      </c>
      <c r="O939" s="56">
        <v>0</v>
      </c>
    </row>
    <row r="940" spans="6:15" ht="14.4" x14ac:dyDescent="0.3">
      <c r="F940">
        <f t="shared" si="28"/>
        <v>932</v>
      </c>
      <c r="G940" s="39">
        <v>77</v>
      </c>
      <c r="H940" s="39">
        <v>8</v>
      </c>
      <c r="I940" s="51">
        <v>0</v>
      </c>
      <c r="J940" s="41">
        <v>0</v>
      </c>
      <c r="L940">
        <f t="shared" si="29"/>
        <v>932</v>
      </c>
      <c r="M940" s="39">
        <v>77</v>
      </c>
      <c r="N940" s="39">
        <v>8</v>
      </c>
      <c r="O940" s="56">
        <v>0</v>
      </c>
    </row>
    <row r="941" spans="6:15" ht="14.4" x14ac:dyDescent="0.3">
      <c r="F941">
        <f t="shared" si="28"/>
        <v>933</v>
      </c>
      <c r="G941" s="39">
        <v>77</v>
      </c>
      <c r="H941" s="39">
        <v>9</v>
      </c>
      <c r="I941" s="51">
        <v>0</v>
      </c>
      <c r="J941" s="41">
        <v>0</v>
      </c>
      <c r="L941">
        <f t="shared" si="29"/>
        <v>933</v>
      </c>
      <c r="M941" s="39">
        <v>77</v>
      </c>
      <c r="N941" s="39">
        <v>9</v>
      </c>
      <c r="O941" s="56">
        <v>0</v>
      </c>
    </row>
    <row r="942" spans="6:15" ht="14.4" x14ac:dyDescent="0.3">
      <c r="F942">
        <f t="shared" si="28"/>
        <v>934</v>
      </c>
      <c r="G942" s="39">
        <v>77</v>
      </c>
      <c r="H942" s="39">
        <v>10</v>
      </c>
      <c r="I942" s="51">
        <v>0</v>
      </c>
      <c r="J942" s="41">
        <v>0</v>
      </c>
      <c r="L942">
        <f t="shared" si="29"/>
        <v>934</v>
      </c>
      <c r="M942" s="39">
        <v>77</v>
      </c>
      <c r="N942" s="39">
        <v>10</v>
      </c>
      <c r="O942" s="56">
        <v>0</v>
      </c>
    </row>
    <row r="943" spans="6:15" ht="14.4" x14ac:dyDescent="0.3">
      <c r="F943">
        <f t="shared" si="28"/>
        <v>935</v>
      </c>
      <c r="G943" s="39">
        <v>77</v>
      </c>
      <c r="H943" s="39">
        <v>11</v>
      </c>
      <c r="I943" s="51">
        <v>0</v>
      </c>
      <c r="J943" s="41">
        <v>0</v>
      </c>
      <c r="L943">
        <f t="shared" si="29"/>
        <v>935</v>
      </c>
      <c r="M943" s="39">
        <v>77</v>
      </c>
      <c r="N943" s="39">
        <v>11</v>
      </c>
      <c r="O943" s="56">
        <v>0</v>
      </c>
    </row>
    <row r="944" spans="6:15" ht="14.4" x14ac:dyDescent="0.3">
      <c r="F944">
        <f t="shared" si="28"/>
        <v>936</v>
      </c>
      <c r="G944" s="39">
        <v>78</v>
      </c>
      <c r="H944" s="39">
        <v>0</v>
      </c>
      <c r="I944" s="51">
        <v>0</v>
      </c>
      <c r="J944" s="41">
        <v>0</v>
      </c>
      <c r="L944">
        <f t="shared" si="29"/>
        <v>936</v>
      </c>
      <c r="M944" s="39">
        <v>78</v>
      </c>
      <c r="N944" s="39">
        <v>0</v>
      </c>
      <c r="O944" s="56">
        <v>0</v>
      </c>
    </row>
    <row r="945" spans="6:15" ht="14.4" x14ac:dyDescent="0.3">
      <c r="F945">
        <f t="shared" si="28"/>
        <v>937</v>
      </c>
      <c r="G945" s="39">
        <v>78</v>
      </c>
      <c r="H945" s="39">
        <v>1</v>
      </c>
      <c r="I945" s="51">
        <v>0</v>
      </c>
      <c r="J945" s="41">
        <v>0</v>
      </c>
      <c r="L945">
        <f t="shared" si="29"/>
        <v>937</v>
      </c>
      <c r="M945" s="39">
        <v>78</v>
      </c>
      <c r="N945" s="39">
        <v>1</v>
      </c>
      <c r="O945" s="56">
        <v>0</v>
      </c>
    </row>
    <row r="946" spans="6:15" ht="14.4" x14ac:dyDescent="0.3">
      <c r="F946">
        <f t="shared" si="28"/>
        <v>938</v>
      </c>
      <c r="G946" s="39">
        <v>78</v>
      </c>
      <c r="H946" s="39">
        <v>2</v>
      </c>
      <c r="I946" s="51">
        <v>0</v>
      </c>
      <c r="J946" s="41">
        <v>0</v>
      </c>
      <c r="L946">
        <f t="shared" si="29"/>
        <v>938</v>
      </c>
      <c r="M946" s="39">
        <v>78</v>
      </c>
      <c r="N946" s="39">
        <v>2</v>
      </c>
      <c r="O946" s="56">
        <v>0</v>
      </c>
    </row>
    <row r="947" spans="6:15" ht="14.4" x14ac:dyDescent="0.3">
      <c r="F947">
        <f t="shared" si="28"/>
        <v>939</v>
      </c>
      <c r="G947" s="39">
        <v>78</v>
      </c>
      <c r="H947" s="39">
        <v>3</v>
      </c>
      <c r="I947" s="51">
        <v>0</v>
      </c>
      <c r="J947" s="41">
        <v>0</v>
      </c>
      <c r="L947">
        <f t="shared" si="29"/>
        <v>939</v>
      </c>
      <c r="M947" s="39">
        <v>78</v>
      </c>
      <c r="N947" s="39">
        <v>3</v>
      </c>
      <c r="O947" s="56">
        <v>0</v>
      </c>
    </row>
    <row r="948" spans="6:15" ht="14.4" x14ac:dyDescent="0.3">
      <c r="F948">
        <f t="shared" si="28"/>
        <v>940</v>
      </c>
      <c r="G948" s="39">
        <v>78</v>
      </c>
      <c r="H948" s="39">
        <v>4</v>
      </c>
      <c r="I948" s="51">
        <v>0</v>
      </c>
      <c r="J948" s="41">
        <v>0</v>
      </c>
      <c r="L948">
        <f t="shared" si="29"/>
        <v>940</v>
      </c>
      <c r="M948" s="39">
        <v>78</v>
      </c>
      <c r="N948" s="39">
        <v>4</v>
      </c>
      <c r="O948" s="56">
        <v>0</v>
      </c>
    </row>
    <row r="949" spans="6:15" ht="14.4" x14ac:dyDescent="0.3">
      <c r="F949">
        <f t="shared" si="28"/>
        <v>941</v>
      </c>
      <c r="G949" s="39">
        <v>78</v>
      </c>
      <c r="H949" s="39">
        <v>5</v>
      </c>
      <c r="I949" s="51">
        <v>0</v>
      </c>
      <c r="J949" s="41">
        <v>0</v>
      </c>
      <c r="L949">
        <f t="shared" si="29"/>
        <v>941</v>
      </c>
      <c r="M949" s="39">
        <v>78</v>
      </c>
      <c r="N949" s="39">
        <v>5</v>
      </c>
      <c r="O949" s="56">
        <v>0</v>
      </c>
    </row>
    <row r="950" spans="6:15" ht="14.4" x14ac:dyDescent="0.3">
      <c r="F950">
        <f t="shared" si="28"/>
        <v>942</v>
      </c>
      <c r="G950" s="39">
        <v>78</v>
      </c>
      <c r="H950" s="39">
        <v>6</v>
      </c>
      <c r="I950" s="51">
        <v>0</v>
      </c>
      <c r="J950" s="41">
        <v>0</v>
      </c>
      <c r="L950">
        <f t="shared" si="29"/>
        <v>942</v>
      </c>
      <c r="M950" s="39">
        <v>78</v>
      </c>
      <c r="N950" s="39">
        <v>6</v>
      </c>
      <c r="O950" s="56">
        <v>0</v>
      </c>
    </row>
    <row r="951" spans="6:15" ht="14.4" x14ac:dyDescent="0.3">
      <c r="F951">
        <f t="shared" si="28"/>
        <v>943</v>
      </c>
      <c r="G951" s="39">
        <v>78</v>
      </c>
      <c r="H951" s="39">
        <v>7</v>
      </c>
      <c r="I951" s="51">
        <v>0</v>
      </c>
      <c r="J951" s="41">
        <v>0</v>
      </c>
      <c r="L951">
        <f t="shared" si="29"/>
        <v>943</v>
      </c>
      <c r="M951" s="39">
        <v>78</v>
      </c>
      <c r="N951" s="39">
        <v>7</v>
      </c>
      <c r="O951" s="56">
        <v>0</v>
      </c>
    </row>
    <row r="952" spans="6:15" ht="14.4" x14ac:dyDescent="0.3">
      <c r="F952">
        <f t="shared" si="28"/>
        <v>944</v>
      </c>
      <c r="G952" s="39">
        <v>78</v>
      </c>
      <c r="H952" s="39">
        <v>8</v>
      </c>
      <c r="I952" s="51">
        <v>0</v>
      </c>
      <c r="J952" s="41">
        <v>0</v>
      </c>
      <c r="L952">
        <f t="shared" si="29"/>
        <v>944</v>
      </c>
      <c r="M952" s="39">
        <v>78</v>
      </c>
      <c r="N952" s="39">
        <v>8</v>
      </c>
      <c r="O952" s="56">
        <v>0</v>
      </c>
    </row>
    <row r="953" spans="6:15" ht="14.4" x14ac:dyDescent="0.3">
      <c r="F953">
        <f t="shared" si="28"/>
        <v>945</v>
      </c>
      <c r="G953" s="39">
        <v>78</v>
      </c>
      <c r="H953" s="39">
        <v>9</v>
      </c>
      <c r="I953" s="51">
        <v>0</v>
      </c>
      <c r="J953" s="41">
        <v>0</v>
      </c>
      <c r="L953">
        <f t="shared" si="29"/>
        <v>945</v>
      </c>
      <c r="M953" s="39">
        <v>78</v>
      </c>
      <c r="N953" s="39">
        <v>9</v>
      </c>
      <c r="O953" s="56">
        <v>0</v>
      </c>
    </row>
    <row r="954" spans="6:15" ht="14.4" x14ac:dyDescent="0.3">
      <c r="F954">
        <f t="shared" si="28"/>
        <v>946</v>
      </c>
      <c r="G954" s="39">
        <v>78</v>
      </c>
      <c r="H954" s="39">
        <v>10</v>
      </c>
      <c r="I954" s="51">
        <v>0</v>
      </c>
      <c r="J954" s="41">
        <v>0</v>
      </c>
      <c r="L954">
        <f t="shared" si="29"/>
        <v>946</v>
      </c>
      <c r="M954" s="39">
        <v>78</v>
      </c>
      <c r="N954" s="39">
        <v>10</v>
      </c>
      <c r="O954" s="56">
        <v>0</v>
      </c>
    </row>
    <row r="955" spans="6:15" ht="14.4" x14ac:dyDescent="0.3">
      <c r="F955">
        <f t="shared" si="28"/>
        <v>947</v>
      </c>
      <c r="G955" s="39">
        <v>78</v>
      </c>
      <c r="H955" s="39">
        <v>11</v>
      </c>
      <c r="I955" s="51">
        <v>0</v>
      </c>
      <c r="J955" s="41">
        <v>0</v>
      </c>
      <c r="L955">
        <f t="shared" si="29"/>
        <v>947</v>
      </c>
      <c r="M955" s="39">
        <v>78</v>
      </c>
      <c r="N955" s="39">
        <v>11</v>
      </c>
      <c r="O955" s="56">
        <v>0</v>
      </c>
    </row>
    <row r="956" spans="6:15" ht="14.4" x14ac:dyDescent="0.3">
      <c r="F956">
        <f t="shared" si="28"/>
        <v>948</v>
      </c>
      <c r="G956" s="39">
        <v>79</v>
      </c>
      <c r="H956" s="39">
        <v>0</v>
      </c>
      <c r="I956" s="51">
        <v>0</v>
      </c>
      <c r="J956" s="41">
        <v>0</v>
      </c>
      <c r="L956">
        <f t="shared" si="29"/>
        <v>948</v>
      </c>
      <c r="M956" s="39">
        <v>79</v>
      </c>
      <c r="N956" s="39">
        <v>0</v>
      </c>
      <c r="O956" s="56">
        <v>0</v>
      </c>
    </row>
    <row r="957" spans="6:15" ht="14.4" x14ac:dyDescent="0.3">
      <c r="F957">
        <f t="shared" si="28"/>
        <v>949</v>
      </c>
      <c r="G957" s="39">
        <v>79</v>
      </c>
      <c r="H957" s="39">
        <v>1</v>
      </c>
      <c r="I957" s="51">
        <v>0</v>
      </c>
      <c r="J957" s="41">
        <v>0</v>
      </c>
      <c r="L957">
        <f t="shared" si="29"/>
        <v>949</v>
      </c>
      <c r="M957" s="39">
        <v>79</v>
      </c>
      <c r="N957" s="39">
        <v>1</v>
      </c>
      <c r="O957" s="56">
        <v>0</v>
      </c>
    </row>
    <row r="958" spans="6:15" ht="14.4" x14ac:dyDescent="0.3">
      <c r="F958">
        <f t="shared" si="28"/>
        <v>950</v>
      </c>
      <c r="G958" s="39">
        <v>79</v>
      </c>
      <c r="H958" s="39">
        <v>2</v>
      </c>
      <c r="I958" s="51">
        <v>0</v>
      </c>
      <c r="J958" s="41">
        <v>0</v>
      </c>
      <c r="L958">
        <f t="shared" si="29"/>
        <v>950</v>
      </c>
      <c r="M958" s="39">
        <v>79</v>
      </c>
      <c r="N958" s="39">
        <v>2</v>
      </c>
      <c r="O958" s="56">
        <v>0</v>
      </c>
    </row>
    <row r="959" spans="6:15" ht="14.4" x14ac:dyDescent="0.3">
      <c r="F959">
        <f t="shared" si="28"/>
        <v>951</v>
      </c>
      <c r="G959" s="39">
        <v>79</v>
      </c>
      <c r="H959" s="39">
        <v>3</v>
      </c>
      <c r="I959" s="51">
        <v>0</v>
      </c>
      <c r="J959" s="41">
        <v>0</v>
      </c>
      <c r="L959">
        <f t="shared" si="29"/>
        <v>951</v>
      </c>
      <c r="M959" s="39">
        <v>79</v>
      </c>
      <c r="N959" s="39">
        <v>3</v>
      </c>
      <c r="O959" s="56">
        <v>0</v>
      </c>
    </row>
    <row r="960" spans="6:15" ht="14.4" x14ac:dyDescent="0.3">
      <c r="F960">
        <f t="shared" si="28"/>
        <v>952</v>
      </c>
      <c r="G960" s="39">
        <v>79</v>
      </c>
      <c r="H960" s="39">
        <v>4</v>
      </c>
      <c r="I960" s="51">
        <v>0</v>
      </c>
      <c r="J960" s="41">
        <v>0</v>
      </c>
      <c r="L960">
        <f t="shared" si="29"/>
        <v>952</v>
      </c>
      <c r="M960" s="39">
        <v>79</v>
      </c>
      <c r="N960" s="39">
        <v>4</v>
      </c>
      <c r="O960" s="56">
        <v>0</v>
      </c>
    </row>
    <row r="961" spans="6:15" ht="14.4" x14ac:dyDescent="0.3">
      <c r="F961">
        <f t="shared" si="28"/>
        <v>953</v>
      </c>
      <c r="G961" s="39">
        <v>79</v>
      </c>
      <c r="H961" s="39">
        <v>5</v>
      </c>
      <c r="I961" s="51">
        <v>0</v>
      </c>
      <c r="J961" s="41">
        <v>0</v>
      </c>
      <c r="L961">
        <f t="shared" si="29"/>
        <v>953</v>
      </c>
      <c r="M961" s="39">
        <v>79</v>
      </c>
      <c r="N961" s="39">
        <v>5</v>
      </c>
      <c r="O961" s="56">
        <v>0</v>
      </c>
    </row>
    <row r="962" spans="6:15" ht="14.4" x14ac:dyDescent="0.3">
      <c r="F962">
        <f t="shared" si="28"/>
        <v>954</v>
      </c>
      <c r="G962" s="39">
        <v>79</v>
      </c>
      <c r="H962" s="39">
        <v>6</v>
      </c>
      <c r="I962" s="51">
        <v>0</v>
      </c>
      <c r="J962" s="41">
        <v>0</v>
      </c>
      <c r="L962">
        <f t="shared" si="29"/>
        <v>954</v>
      </c>
      <c r="M962" s="39">
        <v>79</v>
      </c>
      <c r="N962" s="39">
        <v>6</v>
      </c>
      <c r="O962" s="56">
        <v>0</v>
      </c>
    </row>
    <row r="963" spans="6:15" ht="14.4" x14ac:dyDescent="0.3">
      <c r="F963">
        <f t="shared" si="28"/>
        <v>955</v>
      </c>
      <c r="G963" s="39">
        <v>79</v>
      </c>
      <c r="H963" s="39">
        <v>7</v>
      </c>
      <c r="I963" s="51">
        <v>0</v>
      </c>
      <c r="J963" s="41">
        <v>0</v>
      </c>
      <c r="L963">
        <f t="shared" si="29"/>
        <v>955</v>
      </c>
      <c r="M963" s="39">
        <v>79</v>
      </c>
      <c r="N963" s="39">
        <v>7</v>
      </c>
      <c r="O963" s="56">
        <v>0</v>
      </c>
    </row>
    <row r="964" spans="6:15" ht="14.4" x14ac:dyDescent="0.3">
      <c r="F964">
        <f t="shared" si="28"/>
        <v>956</v>
      </c>
      <c r="G964" s="39">
        <v>79</v>
      </c>
      <c r="H964" s="39">
        <v>8</v>
      </c>
      <c r="I964" s="51">
        <v>0</v>
      </c>
      <c r="J964" s="41">
        <v>0</v>
      </c>
      <c r="L964">
        <f t="shared" si="29"/>
        <v>956</v>
      </c>
      <c r="M964" s="39">
        <v>79</v>
      </c>
      <c r="N964" s="39">
        <v>8</v>
      </c>
      <c r="O964" s="56">
        <v>0</v>
      </c>
    </row>
    <row r="965" spans="6:15" ht="14.4" x14ac:dyDescent="0.3">
      <c r="F965">
        <f t="shared" si="28"/>
        <v>957</v>
      </c>
      <c r="G965" s="39">
        <v>79</v>
      </c>
      <c r="H965" s="39">
        <v>9</v>
      </c>
      <c r="I965" s="51">
        <v>0</v>
      </c>
      <c r="J965" s="41">
        <v>0</v>
      </c>
      <c r="L965">
        <f t="shared" si="29"/>
        <v>957</v>
      </c>
      <c r="M965" s="39">
        <v>79</v>
      </c>
      <c r="N965" s="39">
        <v>9</v>
      </c>
      <c r="O965" s="56">
        <v>0</v>
      </c>
    </row>
    <row r="966" spans="6:15" ht="14.4" x14ac:dyDescent="0.3">
      <c r="F966">
        <f t="shared" si="28"/>
        <v>958</v>
      </c>
      <c r="G966" s="39">
        <v>79</v>
      </c>
      <c r="H966" s="39">
        <v>10</v>
      </c>
      <c r="I966" s="51">
        <v>0</v>
      </c>
      <c r="J966" s="41">
        <v>0</v>
      </c>
      <c r="L966">
        <f t="shared" si="29"/>
        <v>958</v>
      </c>
      <c r="M966" s="39">
        <v>79</v>
      </c>
      <c r="N966" s="39">
        <v>10</v>
      </c>
      <c r="O966" s="56">
        <v>0</v>
      </c>
    </row>
    <row r="967" spans="6:15" ht="14.4" x14ac:dyDescent="0.3">
      <c r="F967">
        <f t="shared" si="28"/>
        <v>959</v>
      </c>
      <c r="G967" s="39">
        <v>79</v>
      </c>
      <c r="H967" s="39">
        <v>11</v>
      </c>
      <c r="I967" s="51">
        <v>0</v>
      </c>
      <c r="J967" s="41">
        <v>0</v>
      </c>
      <c r="L967">
        <f t="shared" si="29"/>
        <v>959</v>
      </c>
      <c r="M967" s="39">
        <v>79</v>
      </c>
      <c r="N967" s="39">
        <v>11</v>
      </c>
      <c r="O967" s="56">
        <v>0</v>
      </c>
    </row>
    <row r="968" spans="6:15" ht="14.4" x14ac:dyDescent="0.3">
      <c r="F968">
        <f t="shared" ref="F968:F1031" si="30">G968*12+H968</f>
        <v>960</v>
      </c>
      <c r="G968" s="39">
        <v>80</v>
      </c>
      <c r="H968" s="39">
        <v>0</v>
      </c>
      <c r="I968" s="51">
        <v>0</v>
      </c>
      <c r="J968" s="41">
        <v>0</v>
      </c>
      <c r="L968">
        <f t="shared" ref="L968:L1031" si="31">M968*12+N968</f>
        <v>960</v>
      </c>
      <c r="M968" s="39">
        <v>80</v>
      </c>
      <c r="N968" s="39">
        <v>0</v>
      </c>
      <c r="O968" s="56">
        <v>0</v>
      </c>
    </row>
    <row r="969" spans="6:15" ht="14.4" x14ac:dyDescent="0.3">
      <c r="F969">
        <f t="shared" si="30"/>
        <v>961</v>
      </c>
      <c r="G969" s="39">
        <v>80</v>
      </c>
      <c r="H969" s="39">
        <v>1</v>
      </c>
      <c r="I969" s="51">
        <v>0</v>
      </c>
      <c r="J969" s="41">
        <v>0</v>
      </c>
      <c r="L969">
        <f t="shared" si="31"/>
        <v>961</v>
      </c>
      <c r="M969" s="39">
        <v>80</v>
      </c>
      <c r="N969" s="39">
        <v>1</v>
      </c>
      <c r="O969" s="56">
        <v>0</v>
      </c>
    </row>
    <row r="970" spans="6:15" ht="14.4" x14ac:dyDescent="0.3">
      <c r="F970">
        <f t="shared" si="30"/>
        <v>962</v>
      </c>
      <c r="G970" s="39">
        <v>80</v>
      </c>
      <c r="H970" s="39">
        <v>2</v>
      </c>
      <c r="I970" s="51">
        <v>0</v>
      </c>
      <c r="J970" s="41">
        <v>0</v>
      </c>
      <c r="L970">
        <f t="shared" si="31"/>
        <v>962</v>
      </c>
      <c r="M970" s="39">
        <v>80</v>
      </c>
      <c r="N970" s="39">
        <v>2</v>
      </c>
      <c r="O970" s="56">
        <v>0</v>
      </c>
    </row>
    <row r="971" spans="6:15" ht="14.4" x14ac:dyDescent="0.3">
      <c r="F971">
        <f t="shared" si="30"/>
        <v>963</v>
      </c>
      <c r="G971" s="39">
        <v>80</v>
      </c>
      <c r="H971" s="39">
        <v>3</v>
      </c>
      <c r="I971" s="51">
        <v>0</v>
      </c>
      <c r="J971" s="41">
        <v>0</v>
      </c>
      <c r="L971">
        <f t="shared" si="31"/>
        <v>963</v>
      </c>
      <c r="M971" s="39">
        <v>80</v>
      </c>
      <c r="N971" s="39">
        <v>3</v>
      </c>
      <c r="O971" s="56">
        <v>0</v>
      </c>
    </row>
    <row r="972" spans="6:15" ht="14.4" x14ac:dyDescent="0.3">
      <c r="F972">
        <f t="shared" si="30"/>
        <v>964</v>
      </c>
      <c r="G972" s="39">
        <v>80</v>
      </c>
      <c r="H972" s="39">
        <v>4</v>
      </c>
      <c r="I972" s="51">
        <v>0</v>
      </c>
      <c r="J972" s="41">
        <v>0</v>
      </c>
      <c r="L972">
        <f t="shared" si="31"/>
        <v>964</v>
      </c>
      <c r="M972" s="39">
        <v>80</v>
      </c>
      <c r="N972" s="39">
        <v>4</v>
      </c>
      <c r="O972" s="56">
        <v>0</v>
      </c>
    </row>
    <row r="973" spans="6:15" ht="14.4" x14ac:dyDescent="0.3">
      <c r="F973">
        <f t="shared" si="30"/>
        <v>965</v>
      </c>
      <c r="G973" s="39">
        <v>80</v>
      </c>
      <c r="H973" s="39">
        <v>5</v>
      </c>
      <c r="I973" s="51">
        <v>0</v>
      </c>
      <c r="J973" s="41">
        <v>0</v>
      </c>
      <c r="L973">
        <f t="shared" si="31"/>
        <v>965</v>
      </c>
      <c r="M973" s="39">
        <v>80</v>
      </c>
      <c r="N973" s="39">
        <v>5</v>
      </c>
      <c r="O973" s="56">
        <v>0</v>
      </c>
    </row>
    <row r="974" spans="6:15" ht="14.4" x14ac:dyDescent="0.3">
      <c r="F974">
        <f t="shared" si="30"/>
        <v>966</v>
      </c>
      <c r="G974" s="39">
        <v>80</v>
      </c>
      <c r="H974" s="39">
        <v>6</v>
      </c>
      <c r="I974" s="51">
        <v>0</v>
      </c>
      <c r="J974" s="41">
        <v>0</v>
      </c>
      <c r="L974">
        <f t="shared" si="31"/>
        <v>966</v>
      </c>
      <c r="M974" s="39">
        <v>80</v>
      </c>
      <c r="N974" s="39">
        <v>6</v>
      </c>
      <c r="O974" s="56">
        <v>0</v>
      </c>
    </row>
    <row r="975" spans="6:15" ht="14.4" x14ac:dyDescent="0.3">
      <c r="F975">
        <f t="shared" si="30"/>
        <v>967</v>
      </c>
      <c r="G975" s="39">
        <v>80</v>
      </c>
      <c r="H975" s="39">
        <v>7</v>
      </c>
      <c r="I975" s="51">
        <v>0</v>
      </c>
      <c r="J975" s="41">
        <v>0</v>
      </c>
      <c r="L975">
        <f t="shared" si="31"/>
        <v>967</v>
      </c>
      <c r="M975" s="39">
        <v>80</v>
      </c>
      <c r="N975" s="39">
        <v>7</v>
      </c>
      <c r="O975" s="56">
        <v>0</v>
      </c>
    </row>
    <row r="976" spans="6:15" ht="14.4" x14ac:dyDescent="0.3">
      <c r="F976">
        <f t="shared" si="30"/>
        <v>968</v>
      </c>
      <c r="G976" s="39">
        <v>80</v>
      </c>
      <c r="H976" s="39">
        <v>8</v>
      </c>
      <c r="I976" s="51">
        <v>0</v>
      </c>
      <c r="J976" s="41">
        <v>0</v>
      </c>
      <c r="L976">
        <f t="shared" si="31"/>
        <v>968</v>
      </c>
      <c r="M976" s="39">
        <v>80</v>
      </c>
      <c r="N976" s="39">
        <v>8</v>
      </c>
      <c r="O976" s="56">
        <v>0</v>
      </c>
    </row>
    <row r="977" spans="6:15" ht="14.4" x14ac:dyDescent="0.3">
      <c r="F977">
        <f t="shared" si="30"/>
        <v>969</v>
      </c>
      <c r="G977" s="39">
        <v>80</v>
      </c>
      <c r="H977" s="39">
        <v>9</v>
      </c>
      <c r="I977" s="51">
        <v>0</v>
      </c>
      <c r="J977" s="41">
        <v>0</v>
      </c>
      <c r="L977">
        <f t="shared" si="31"/>
        <v>969</v>
      </c>
      <c r="M977" s="39">
        <v>80</v>
      </c>
      <c r="N977" s="39">
        <v>9</v>
      </c>
      <c r="O977" s="56">
        <v>0</v>
      </c>
    </row>
    <row r="978" spans="6:15" ht="14.4" x14ac:dyDescent="0.3">
      <c r="F978">
        <f t="shared" si="30"/>
        <v>970</v>
      </c>
      <c r="G978" s="39">
        <v>80</v>
      </c>
      <c r="H978" s="39">
        <v>10</v>
      </c>
      <c r="I978" s="51">
        <v>0</v>
      </c>
      <c r="J978" s="41">
        <v>0</v>
      </c>
      <c r="L978">
        <f t="shared" si="31"/>
        <v>970</v>
      </c>
      <c r="M978" s="39">
        <v>80</v>
      </c>
      <c r="N978" s="39">
        <v>10</v>
      </c>
      <c r="O978" s="56">
        <v>0</v>
      </c>
    </row>
    <row r="979" spans="6:15" ht="14.4" x14ac:dyDescent="0.3">
      <c r="F979">
        <f t="shared" si="30"/>
        <v>971</v>
      </c>
      <c r="G979" s="39">
        <v>80</v>
      </c>
      <c r="H979" s="39">
        <v>11</v>
      </c>
      <c r="I979" s="51">
        <v>0</v>
      </c>
      <c r="J979" s="41">
        <v>0</v>
      </c>
      <c r="L979">
        <f t="shared" si="31"/>
        <v>971</v>
      </c>
      <c r="M979" s="39">
        <v>80</v>
      </c>
      <c r="N979" s="39">
        <v>11</v>
      </c>
      <c r="O979" s="56">
        <v>0</v>
      </c>
    </row>
    <row r="980" spans="6:15" ht="14.4" x14ac:dyDescent="0.3">
      <c r="F980">
        <f t="shared" si="30"/>
        <v>972</v>
      </c>
      <c r="G980" s="39">
        <v>81</v>
      </c>
      <c r="H980" s="39">
        <v>0</v>
      </c>
      <c r="I980" s="51">
        <v>0</v>
      </c>
      <c r="J980" s="41">
        <v>0</v>
      </c>
      <c r="L980">
        <f t="shared" si="31"/>
        <v>972</v>
      </c>
      <c r="M980" s="39">
        <v>81</v>
      </c>
      <c r="N980" s="39">
        <v>0</v>
      </c>
      <c r="O980" s="56">
        <v>0</v>
      </c>
    </row>
    <row r="981" spans="6:15" ht="14.4" x14ac:dyDescent="0.3">
      <c r="F981">
        <f t="shared" si="30"/>
        <v>973</v>
      </c>
      <c r="G981" s="39">
        <v>81</v>
      </c>
      <c r="H981" s="39">
        <v>1</v>
      </c>
      <c r="I981" s="51">
        <v>0</v>
      </c>
      <c r="J981" s="41">
        <v>0</v>
      </c>
      <c r="L981">
        <f t="shared" si="31"/>
        <v>973</v>
      </c>
      <c r="M981" s="39">
        <v>81</v>
      </c>
      <c r="N981" s="39">
        <v>1</v>
      </c>
      <c r="O981" s="56">
        <v>0</v>
      </c>
    </row>
    <row r="982" spans="6:15" ht="14.4" x14ac:dyDescent="0.3">
      <c r="F982">
        <f t="shared" si="30"/>
        <v>974</v>
      </c>
      <c r="G982" s="39">
        <v>81</v>
      </c>
      <c r="H982" s="39">
        <v>2</v>
      </c>
      <c r="I982" s="51">
        <v>0</v>
      </c>
      <c r="J982" s="41">
        <v>0</v>
      </c>
      <c r="L982">
        <f t="shared" si="31"/>
        <v>974</v>
      </c>
      <c r="M982" s="39">
        <v>81</v>
      </c>
      <c r="N982" s="39">
        <v>2</v>
      </c>
      <c r="O982" s="56">
        <v>0</v>
      </c>
    </row>
    <row r="983" spans="6:15" ht="14.4" x14ac:dyDescent="0.3">
      <c r="F983">
        <f t="shared" si="30"/>
        <v>975</v>
      </c>
      <c r="G983" s="39">
        <v>81</v>
      </c>
      <c r="H983" s="39">
        <v>3</v>
      </c>
      <c r="I983" s="51">
        <v>0</v>
      </c>
      <c r="J983" s="41">
        <v>0</v>
      </c>
      <c r="L983">
        <f t="shared" si="31"/>
        <v>975</v>
      </c>
      <c r="M983" s="39">
        <v>81</v>
      </c>
      <c r="N983" s="39">
        <v>3</v>
      </c>
      <c r="O983" s="56">
        <v>0</v>
      </c>
    </row>
    <row r="984" spans="6:15" ht="14.4" x14ac:dyDescent="0.3">
      <c r="F984">
        <f t="shared" si="30"/>
        <v>976</v>
      </c>
      <c r="G984" s="39">
        <v>81</v>
      </c>
      <c r="H984" s="39">
        <v>4</v>
      </c>
      <c r="I984" s="51">
        <v>0</v>
      </c>
      <c r="J984" s="41">
        <v>0</v>
      </c>
      <c r="L984">
        <f t="shared" si="31"/>
        <v>976</v>
      </c>
      <c r="M984" s="39">
        <v>81</v>
      </c>
      <c r="N984" s="39">
        <v>4</v>
      </c>
      <c r="O984" s="56">
        <v>0</v>
      </c>
    </row>
    <row r="985" spans="6:15" ht="14.4" x14ac:dyDescent="0.3">
      <c r="F985">
        <f t="shared" si="30"/>
        <v>977</v>
      </c>
      <c r="G985" s="39">
        <v>81</v>
      </c>
      <c r="H985" s="39">
        <v>5</v>
      </c>
      <c r="I985" s="51">
        <v>0</v>
      </c>
      <c r="J985" s="41">
        <v>0</v>
      </c>
      <c r="L985">
        <f t="shared" si="31"/>
        <v>977</v>
      </c>
      <c r="M985" s="39">
        <v>81</v>
      </c>
      <c r="N985" s="39">
        <v>5</v>
      </c>
      <c r="O985" s="56">
        <v>0</v>
      </c>
    </row>
    <row r="986" spans="6:15" ht="14.4" x14ac:dyDescent="0.3">
      <c r="F986">
        <f t="shared" si="30"/>
        <v>978</v>
      </c>
      <c r="G986" s="39">
        <v>81</v>
      </c>
      <c r="H986" s="39">
        <v>6</v>
      </c>
      <c r="I986" s="51">
        <v>0</v>
      </c>
      <c r="J986" s="41">
        <v>0</v>
      </c>
      <c r="L986">
        <f t="shared" si="31"/>
        <v>978</v>
      </c>
      <c r="M986" s="39">
        <v>81</v>
      </c>
      <c r="N986" s="39">
        <v>6</v>
      </c>
      <c r="O986" s="56">
        <v>0</v>
      </c>
    </row>
    <row r="987" spans="6:15" ht="14.4" x14ac:dyDescent="0.3">
      <c r="F987">
        <f t="shared" si="30"/>
        <v>979</v>
      </c>
      <c r="G987" s="39">
        <v>81</v>
      </c>
      <c r="H987" s="39">
        <v>7</v>
      </c>
      <c r="I987" s="51">
        <v>0</v>
      </c>
      <c r="J987" s="41">
        <v>0</v>
      </c>
      <c r="L987">
        <f t="shared" si="31"/>
        <v>979</v>
      </c>
      <c r="M987" s="39">
        <v>81</v>
      </c>
      <c r="N987" s="39">
        <v>7</v>
      </c>
      <c r="O987" s="56">
        <v>0</v>
      </c>
    </row>
    <row r="988" spans="6:15" ht="14.4" x14ac:dyDescent="0.3">
      <c r="F988">
        <f t="shared" si="30"/>
        <v>980</v>
      </c>
      <c r="G988" s="39">
        <v>81</v>
      </c>
      <c r="H988" s="39">
        <v>8</v>
      </c>
      <c r="I988" s="51">
        <v>0</v>
      </c>
      <c r="J988" s="41">
        <v>0</v>
      </c>
      <c r="L988">
        <f t="shared" si="31"/>
        <v>980</v>
      </c>
      <c r="M988" s="39">
        <v>81</v>
      </c>
      <c r="N988" s="39">
        <v>8</v>
      </c>
      <c r="O988" s="56">
        <v>0</v>
      </c>
    </row>
    <row r="989" spans="6:15" ht="14.4" x14ac:dyDescent="0.3">
      <c r="F989">
        <f t="shared" si="30"/>
        <v>981</v>
      </c>
      <c r="G989" s="39">
        <v>81</v>
      </c>
      <c r="H989" s="39">
        <v>9</v>
      </c>
      <c r="I989" s="51">
        <v>0</v>
      </c>
      <c r="J989" s="41">
        <v>0</v>
      </c>
      <c r="L989">
        <f t="shared" si="31"/>
        <v>981</v>
      </c>
      <c r="M989" s="39">
        <v>81</v>
      </c>
      <c r="N989" s="39">
        <v>9</v>
      </c>
      <c r="O989" s="56">
        <v>0</v>
      </c>
    </row>
    <row r="990" spans="6:15" ht="14.4" x14ac:dyDescent="0.3">
      <c r="F990">
        <f t="shared" si="30"/>
        <v>982</v>
      </c>
      <c r="G990" s="39">
        <v>81</v>
      </c>
      <c r="H990" s="39">
        <v>10</v>
      </c>
      <c r="I990" s="51">
        <v>0</v>
      </c>
      <c r="J990" s="41">
        <v>0</v>
      </c>
      <c r="L990">
        <f t="shared" si="31"/>
        <v>982</v>
      </c>
      <c r="M990" s="39">
        <v>81</v>
      </c>
      <c r="N990" s="39">
        <v>10</v>
      </c>
      <c r="O990" s="56">
        <v>0</v>
      </c>
    </row>
    <row r="991" spans="6:15" ht="14.4" x14ac:dyDescent="0.3">
      <c r="F991">
        <f t="shared" si="30"/>
        <v>983</v>
      </c>
      <c r="G991" s="39">
        <v>81</v>
      </c>
      <c r="H991" s="39">
        <v>11</v>
      </c>
      <c r="I991" s="51">
        <v>0</v>
      </c>
      <c r="J991" s="41">
        <v>0</v>
      </c>
      <c r="L991">
        <f t="shared" si="31"/>
        <v>983</v>
      </c>
      <c r="M991" s="39">
        <v>81</v>
      </c>
      <c r="N991" s="39">
        <v>11</v>
      </c>
      <c r="O991" s="56">
        <v>0</v>
      </c>
    </row>
    <row r="992" spans="6:15" ht="14.4" x14ac:dyDescent="0.3">
      <c r="F992">
        <f t="shared" si="30"/>
        <v>984</v>
      </c>
      <c r="G992" s="39">
        <v>82</v>
      </c>
      <c r="H992" s="39">
        <v>0</v>
      </c>
      <c r="I992" s="51">
        <v>0</v>
      </c>
      <c r="J992" s="41">
        <v>0</v>
      </c>
      <c r="L992">
        <f t="shared" si="31"/>
        <v>984</v>
      </c>
      <c r="M992" s="39">
        <v>82</v>
      </c>
      <c r="N992" s="39">
        <v>0</v>
      </c>
      <c r="O992" s="56">
        <v>0</v>
      </c>
    </row>
    <row r="993" spans="6:15" ht="14.4" x14ac:dyDescent="0.3">
      <c r="F993">
        <f t="shared" si="30"/>
        <v>985</v>
      </c>
      <c r="G993" s="39">
        <v>82</v>
      </c>
      <c r="H993" s="39">
        <v>1</v>
      </c>
      <c r="I993" s="51">
        <v>0</v>
      </c>
      <c r="J993" s="41">
        <v>0</v>
      </c>
      <c r="L993">
        <f t="shared" si="31"/>
        <v>985</v>
      </c>
      <c r="M993" s="39">
        <v>82</v>
      </c>
      <c r="N993" s="39">
        <v>1</v>
      </c>
      <c r="O993" s="56">
        <v>0</v>
      </c>
    </row>
    <row r="994" spans="6:15" ht="14.4" x14ac:dyDescent="0.3">
      <c r="F994">
        <f t="shared" si="30"/>
        <v>986</v>
      </c>
      <c r="G994" s="39">
        <v>82</v>
      </c>
      <c r="H994" s="39">
        <v>2</v>
      </c>
      <c r="I994" s="51">
        <v>0</v>
      </c>
      <c r="J994" s="41">
        <v>0</v>
      </c>
      <c r="L994">
        <f t="shared" si="31"/>
        <v>986</v>
      </c>
      <c r="M994" s="39">
        <v>82</v>
      </c>
      <c r="N994" s="39">
        <v>2</v>
      </c>
      <c r="O994" s="56">
        <v>0</v>
      </c>
    </row>
    <row r="995" spans="6:15" ht="14.4" x14ac:dyDescent="0.3">
      <c r="F995">
        <f t="shared" si="30"/>
        <v>987</v>
      </c>
      <c r="G995" s="39">
        <v>82</v>
      </c>
      <c r="H995" s="39">
        <v>3</v>
      </c>
      <c r="I995" s="51">
        <v>0</v>
      </c>
      <c r="J995" s="41">
        <v>0</v>
      </c>
      <c r="L995">
        <f t="shared" si="31"/>
        <v>987</v>
      </c>
      <c r="M995" s="39">
        <v>82</v>
      </c>
      <c r="N995" s="39">
        <v>3</v>
      </c>
      <c r="O995" s="56">
        <v>0</v>
      </c>
    </row>
    <row r="996" spans="6:15" ht="14.4" x14ac:dyDescent="0.3">
      <c r="F996">
        <f t="shared" si="30"/>
        <v>988</v>
      </c>
      <c r="G996" s="39">
        <v>82</v>
      </c>
      <c r="H996" s="39">
        <v>4</v>
      </c>
      <c r="I996" s="51">
        <v>0</v>
      </c>
      <c r="J996" s="41">
        <v>0</v>
      </c>
      <c r="L996">
        <f t="shared" si="31"/>
        <v>988</v>
      </c>
      <c r="M996" s="39">
        <v>82</v>
      </c>
      <c r="N996" s="39">
        <v>4</v>
      </c>
      <c r="O996" s="56">
        <v>0</v>
      </c>
    </row>
    <row r="997" spans="6:15" ht="14.4" x14ac:dyDescent="0.3">
      <c r="F997">
        <f t="shared" si="30"/>
        <v>989</v>
      </c>
      <c r="G997" s="39">
        <v>82</v>
      </c>
      <c r="H997" s="39">
        <v>5</v>
      </c>
      <c r="I997" s="51">
        <v>0</v>
      </c>
      <c r="J997" s="41">
        <v>0</v>
      </c>
      <c r="L997">
        <f t="shared" si="31"/>
        <v>989</v>
      </c>
      <c r="M997" s="39">
        <v>82</v>
      </c>
      <c r="N997" s="39">
        <v>5</v>
      </c>
      <c r="O997" s="56">
        <v>0</v>
      </c>
    </row>
    <row r="998" spans="6:15" ht="14.4" x14ac:dyDescent="0.3">
      <c r="F998">
        <f t="shared" si="30"/>
        <v>990</v>
      </c>
      <c r="G998" s="39">
        <v>82</v>
      </c>
      <c r="H998" s="39">
        <v>6</v>
      </c>
      <c r="I998" s="51">
        <v>0</v>
      </c>
      <c r="J998" s="41">
        <v>0</v>
      </c>
      <c r="L998">
        <f t="shared" si="31"/>
        <v>990</v>
      </c>
      <c r="M998" s="39">
        <v>82</v>
      </c>
      <c r="N998" s="39">
        <v>6</v>
      </c>
      <c r="O998" s="56">
        <v>0</v>
      </c>
    </row>
    <row r="999" spans="6:15" ht="14.4" x14ac:dyDescent="0.3">
      <c r="F999">
        <f t="shared" si="30"/>
        <v>991</v>
      </c>
      <c r="G999" s="39">
        <v>82</v>
      </c>
      <c r="H999" s="39">
        <v>7</v>
      </c>
      <c r="I999" s="51">
        <v>0</v>
      </c>
      <c r="J999" s="41">
        <v>0</v>
      </c>
      <c r="L999">
        <f t="shared" si="31"/>
        <v>991</v>
      </c>
      <c r="M999" s="39">
        <v>82</v>
      </c>
      <c r="N999" s="39">
        <v>7</v>
      </c>
      <c r="O999" s="56">
        <v>0</v>
      </c>
    </row>
    <row r="1000" spans="6:15" ht="14.4" x14ac:dyDescent="0.3">
      <c r="F1000">
        <f t="shared" si="30"/>
        <v>992</v>
      </c>
      <c r="G1000" s="39">
        <v>82</v>
      </c>
      <c r="H1000" s="39">
        <v>8</v>
      </c>
      <c r="I1000" s="51">
        <v>0</v>
      </c>
      <c r="J1000" s="41">
        <v>0</v>
      </c>
      <c r="L1000">
        <f t="shared" si="31"/>
        <v>992</v>
      </c>
      <c r="M1000" s="39">
        <v>82</v>
      </c>
      <c r="N1000" s="39">
        <v>8</v>
      </c>
      <c r="O1000" s="56">
        <v>0</v>
      </c>
    </row>
    <row r="1001" spans="6:15" ht="14.4" x14ac:dyDescent="0.3">
      <c r="F1001">
        <f t="shared" si="30"/>
        <v>993</v>
      </c>
      <c r="G1001" s="39">
        <v>82</v>
      </c>
      <c r="H1001" s="39">
        <v>9</v>
      </c>
      <c r="I1001" s="51">
        <v>0</v>
      </c>
      <c r="J1001" s="41">
        <v>0</v>
      </c>
      <c r="L1001">
        <f t="shared" si="31"/>
        <v>993</v>
      </c>
      <c r="M1001" s="39">
        <v>82</v>
      </c>
      <c r="N1001" s="39">
        <v>9</v>
      </c>
      <c r="O1001" s="56">
        <v>0</v>
      </c>
    </row>
    <row r="1002" spans="6:15" ht="14.4" x14ac:dyDescent="0.3">
      <c r="F1002">
        <f t="shared" si="30"/>
        <v>994</v>
      </c>
      <c r="G1002" s="39">
        <v>82</v>
      </c>
      <c r="H1002" s="39">
        <v>10</v>
      </c>
      <c r="I1002" s="51">
        <v>0</v>
      </c>
      <c r="J1002" s="41">
        <v>0</v>
      </c>
      <c r="L1002">
        <f t="shared" si="31"/>
        <v>994</v>
      </c>
      <c r="M1002" s="39">
        <v>82</v>
      </c>
      <c r="N1002" s="39">
        <v>10</v>
      </c>
      <c r="O1002" s="56">
        <v>0</v>
      </c>
    </row>
    <row r="1003" spans="6:15" ht="14.4" x14ac:dyDescent="0.3">
      <c r="F1003">
        <f t="shared" si="30"/>
        <v>995</v>
      </c>
      <c r="G1003" s="39">
        <v>82</v>
      </c>
      <c r="H1003" s="39">
        <v>11</v>
      </c>
      <c r="I1003" s="51">
        <v>0</v>
      </c>
      <c r="J1003" s="41">
        <v>0</v>
      </c>
      <c r="L1003">
        <f t="shared" si="31"/>
        <v>995</v>
      </c>
      <c r="M1003" s="39">
        <v>82</v>
      </c>
      <c r="N1003" s="39">
        <v>11</v>
      </c>
      <c r="O1003" s="56">
        <v>0</v>
      </c>
    </row>
    <row r="1004" spans="6:15" ht="14.4" x14ac:dyDescent="0.3">
      <c r="F1004">
        <f t="shared" si="30"/>
        <v>996</v>
      </c>
      <c r="G1004" s="39">
        <v>83</v>
      </c>
      <c r="H1004" s="39">
        <v>0</v>
      </c>
      <c r="I1004" s="51">
        <v>0</v>
      </c>
      <c r="J1004" s="41">
        <v>0</v>
      </c>
      <c r="L1004">
        <f t="shared" si="31"/>
        <v>996</v>
      </c>
      <c r="M1004" s="39">
        <v>83</v>
      </c>
      <c r="N1004" s="39">
        <v>0</v>
      </c>
      <c r="O1004" s="56">
        <v>0</v>
      </c>
    </row>
    <row r="1005" spans="6:15" ht="14.4" x14ac:dyDescent="0.3">
      <c r="F1005">
        <f t="shared" si="30"/>
        <v>997</v>
      </c>
      <c r="G1005" s="39">
        <v>83</v>
      </c>
      <c r="H1005" s="39">
        <v>1</v>
      </c>
      <c r="I1005" s="51">
        <v>0</v>
      </c>
      <c r="J1005" s="41">
        <v>0</v>
      </c>
      <c r="L1005">
        <f t="shared" si="31"/>
        <v>997</v>
      </c>
      <c r="M1005" s="39">
        <v>83</v>
      </c>
      <c r="N1005" s="39">
        <v>1</v>
      </c>
      <c r="O1005" s="56">
        <v>0</v>
      </c>
    </row>
    <row r="1006" spans="6:15" ht="14.4" x14ac:dyDescent="0.3">
      <c r="F1006">
        <f t="shared" si="30"/>
        <v>998</v>
      </c>
      <c r="G1006" s="39">
        <v>83</v>
      </c>
      <c r="H1006" s="39">
        <v>2</v>
      </c>
      <c r="I1006" s="51">
        <v>0</v>
      </c>
      <c r="J1006" s="41">
        <v>0</v>
      </c>
      <c r="L1006">
        <f t="shared" si="31"/>
        <v>998</v>
      </c>
      <c r="M1006" s="39">
        <v>83</v>
      </c>
      <c r="N1006" s="39">
        <v>2</v>
      </c>
      <c r="O1006" s="56">
        <v>0</v>
      </c>
    </row>
    <row r="1007" spans="6:15" ht="14.4" x14ac:dyDescent="0.3">
      <c r="F1007">
        <f t="shared" si="30"/>
        <v>999</v>
      </c>
      <c r="G1007" s="39">
        <v>83</v>
      </c>
      <c r="H1007" s="39">
        <v>3</v>
      </c>
      <c r="I1007" s="51">
        <v>0</v>
      </c>
      <c r="J1007" s="41">
        <v>0</v>
      </c>
      <c r="L1007">
        <f t="shared" si="31"/>
        <v>999</v>
      </c>
      <c r="M1007" s="39">
        <v>83</v>
      </c>
      <c r="N1007" s="39">
        <v>3</v>
      </c>
      <c r="O1007" s="56">
        <v>0</v>
      </c>
    </row>
    <row r="1008" spans="6:15" ht="14.4" x14ac:dyDescent="0.3">
      <c r="F1008">
        <f t="shared" si="30"/>
        <v>1000</v>
      </c>
      <c r="G1008" s="39">
        <v>83</v>
      </c>
      <c r="H1008" s="39">
        <v>4</v>
      </c>
      <c r="I1008" s="51">
        <v>0</v>
      </c>
      <c r="J1008" s="41">
        <v>0</v>
      </c>
      <c r="L1008">
        <f t="shared" si="31"/>
        <v>1000</v>
      </c>
      <c r="M1008" s="39">
        <v>83</v>
      </c>
      <c r="N1008" s="39">
        <v>4</v>
      </c>
      <c r="O1008" s="56">
        <v>0</v>
      </c>
    </row>
    <row r="1009" spans="6:15" ht="14.4" x14ac:dyDescent="0.3">
      <c r="F1009">
        <f t="shared" si="30"/>
        <v>1001</v>
      </c>
      <c r="G1009" s="39">
        <v>83</v>
      </c>
      <c r="H1009" s="39">
        <v>5</v>
      </c>
      <c r="I1009" s="51">
        <v>0</v>
      </c>
      <c r="J1009" s="41">
        <v>0</v>
      </c>
      <c r="L1009">
        <f t="shared" si="31"/>
        <v>1001</v>
      </c>
      <c r="M1009" s="39">
        <v>83</v>
      </c>
      <c r="N1009" s="39">
        <v>5</v>
      </c>
      <c r="O1009" s="56">
        <v>0</v>
      </c>
    </row>
    <row r="1010" spans="6:15" ht="14.4" x14ac:dyDescent="0.3">
      <c r="F1010">
        <f t="shared" si="30"/>
        <v>1002</v>
      </c>
      <c r="G1010" s="39">
        <v>83</v>
      </c>
      <c r="H1010" s="39">
        <v>6</v>
      </c>
      <c r="I1010" s="51">
        <v>0</v>
      </c>
      <c r="J1010" s="41">
        <v>0</v>
      </c>
      <c r="L1010">
        <f t="shared" si="31"/>
        <v>1002</v>
      </c>
      <c r="M1010" s="39">
        <v>83</v>
      </c>
      <c r="N1010" s="39">
        <v>6</v>
      </c>
      <c r="O1010" s="56">
        <v>0</v>
      </c>
    </row>
    <row r="1011" spans="6:15" ht="14.4" x14ac:dyDescent="0.3">
      <c r="F1011">
        <f t="shared" si="30"/>
        <v>1003</v>
      </c>
      <c r="G1011" s="39">
        <v>83</v>
      </c>
      <c r="H1011" s="39">
        <v>7</v>
      </c>
      <c r="I1011" s="51">
        <v>0</v>
      </c>
      <c r="J1011" s="41">
        <v>0</v>
      </c>
      <c r="L1011">
        <f t="shared" si="31"/>
        <v>1003</v>
      </c>
      <c r="M1011" s="39">
        <v>83</v>
      </c>
      <c r="N1011" s="39">
        <v>7</v>
      </c>
      <c r="O1011" s="56">
        <v>0</v>
      </c>
    </row>
    <row r="1012" spans="6:15" ht="14.4" x14ac:dyDescent="0.3">
      <c r="F1012">
        <f t="shared" si="30"/>
        <v>1004</v>
      </c>
      <c r="G1012" s="39">
        <v>83</v>
      </c>
      <c r="H1012" s="39">
        <v>8</v>
      </c>
      <c r="I1012" s="51">
        <v>0</v>
      </c>
      <c r="J1012" s="41">
        <v>0</v>
      </c>
      <c r="L1012">
        <f t="shared" si="31"/>
        <v>1004</v>
      </c>
      <c r="M1012" s="39">
        <v>83</v>
      </c>
      <c r="N1012" s="39">
        <v>8</v>
      </c>
      <c r="O1012" s="56">
        <v>0</v>
      </c>
    </row>
    <row r="1013" spans="6:15" ht="14.4" x14ac:dyDescent="0.3">
      <c r="F1013">
        <f t="shared" si="30"/>
        <v>1005</v>
      </c>
      <c r="G1013" s="39">
        <v>83</v>
      </c>
      <c r="H1013" s="39">
        <v>9</v>
      </c>
      <c r="I1013" s="51">
        <v>0</v>
      </c>
      <c r="J1013" s="41">
        <v>0</v>
      </c>
      <c r="L1013">
        <f t="shared" si="31"/>
        <v>1005</v>
      </c>
      <c r="M1013" s="39">
        <v>83</v>
      </c>
      <c r="N1013" s="39">
        <v>9</v>
      </c>
      <c r="O1013" s="56">
        <v>0</v>
      </c>
    </row>
    <row r="1014" spans="6:15" ht="14.4" x14ac:dyDescent="0.3">
      <c r="F1014">
        <f t="shared" si="30"/>
        <v>1006</v>
      </c>
      <c r="G1014" s="39">
        <v>83</v>
      </c>
      <c r="H1014" s="39">
        <v>10</v>
      </c>
      <c r="I1014" s="51">
        <v>0</v>
      </c>
      <c r="J1014" s="41">
        <v>0</v>
      </c>
      <c r="L1014">
        <f t="shared" si="31"/>
        <v>1006</v>
      </c>
      <c r="M1014" s="39">
        <v>83</v>
      </c>
      <c r="N1014" s="39">
        <v>10</v>
      </c>
      <c r="O1014" s="56">
        <v>0</v>
      </c>
    </row>
    <row r="1015" spans="6:15" ht="14.4" x14ac:dyDescent="0.3">
      <c r="F1015">
        <f t="shared" si="30"/>
        <v>1007</v>
      </c>
      <c r="G1015" s="39">
        <v>83</v>
      </c>
      <c r="H1015" s="39">
        <v>11</v>
      </c>
      <c r="I1015" s="51">
        <v>0</v>
      </c>
      <c r="J1015" s="41">
        <v>0</v>
      </c>
      <c r="L1015">
        <f t="shared" si="31"/>
        <v>1007</v>
      </c>
      <c r="M1015" s="39">
        <v>83</v>
      </c>
      <c r="N1015" s="39">
        <v>11</v>
      </c>
      <c r="O1015" s="56">
        <v>0</v>
      </c>
    </row>
    <row r="1016" spans="6:15" ht="14.4" x14ac:dyDescent="0.3">
      <c r="F1016">
        <f t="shared" si="30"/>
        <v>1008</v>
      </c>
      <c r="G1016" s="39">
        <v>84</v>
      </c>
      <c r="H1016" s="39">
        <v>0</v>
      </c>
      <c r="I1016" s="51">
        <v>0</v>
      </c>
      <c r="J1016" s="41">
        <v>0</v>
      </c>
      <c r="L1016">
        <f t="shared" si="31"/>
        <v>1008</v>
      </c>
      <c r="M1016" s="39">
        <v>84</v>
      </c>
      <c r="N1016" s="39">
        <v>0</v>
      </c>
      <c r="O1016" s="56">
        <v>0</v>
      </c>
    </row>
    <row r="1017" spans="6:15" ht="14.4" x14ac:dyDescent="0.3">
      <c r="F1017">
        <f t="shared" si="30"/>
        <v>1009</v>
      </c>
      <c r="G1017" s="39">
        <v>84</v>
      </c>
      <c r="H1017" s="39">
        <v>1</v>
      </c>
      <c r="I1017" s="51">
        <v>0</v>
      </c>
      <c r="J1017" s="41">
        <v>0</v>
      </c>
      <c r="L1017">
        <f t="shared" si="31"/>
        <v>1009</v>
      </c>
      <c r="M1017" s="39">
        <v>84</v>
      </c>
      <c r="N1017" s="39">
        <v>1</v>
      </c>
      <c r="O1017" s="56">
        <v>0</v>
      </c>
    </row>
    <row r="1018" spans="6:15" ht="14.4" x14ac:dyDescent="0.3">
      <c r="F1018">
        <f t="shared" si="30"/>
        <v>1010</v>
      </c>
      <c r="G1018" s="39">
        <v>84</v>
      </c>
      <c r="H1018" s="39">
        <v>2</v>
      </c>
      <c r="I1018" s="51">
        <v>0</v>
      </c>
      <c r="J1018" s="41">
        <v>0</v>
      </c>
      <c r="L1018">
        <f t="shared" si="31"/>
        <v>1010</v>
      </c>
      <c r="M1018" s="39">
        <v>84</v>
      </c>
      <c r="N1018" s="39">
        <v>2</v>
      </c>
      <c r="O1018" s="56">
        <v>0</v>
      </c>
    </row>
    <row r="1019" spans="6:15" ht="14.4" x14ac:dyDescent="0.3">
      <c r="F1019">
        <f t="shared" si="30"/>
        <v>1011</v>
      </c>
      <c r="G1019" s="39">
        <v>84</v>
      </c>
      <c r="H1019" s="39">
        <v>3</v>
      </c>
      <c r="I1019" s="51">
        <v>0</v>
      </c>
      <c r="J1019" s="41">
        <v>0</v>
      </c>
      <c r="L1019">
        <f t="shared" si="31"/>
        <v>1011</v>
      </c>
      <c r="M1019" s="39">
        <v>84</v>
      </c>
      <c r="N1019" s="39">
        <v>3</v>
      </c>
      <c r="O1019" s="56">
        <v>0</v>
      </c>
    </row>
    <row r="1020" spans="6:15" ht="14.4" x14ac:dyDescent="0.3">
      <c r="F1020">
        <f t="shared" si="30"/>
        <v>1012</v>
      </c>
      <c r="G1020" s="39">
        <v>84</v>
      </c>
      <c r="H1020" s="39">
        <v>4</v>
      </c>
      <c r="I1020" s="51">
        <v>0</v>
      </c>
      <c r="J1020" s="41">
        <v>0</v>
      </c>
      <c r="L1020">
        <f t="shared" si="31"/>
        <v>1012</v>
      </c>
      <c r="M1020" s="39">
        <v>84</v>
      </c>
      <c r="N1020" s="39">
        <v>4</v>
      </c>
      <c r="O1020" s="56">
        <v>0</v>
      </c>
    </row>
    <row r="1021" spans="6:15" ht="14.4" x14ac:dyDescent="0.3">
      <c r="F1021">
        <f t="shared" si="30"/>
        <v>1013</v>
      </c>
      <c r="G1021" s="39">
        <v>84</v>
      </c>
      <c r="H1021" s="39">
        <v>5</v>
      </c>
      <c r="I1021" s="51">
        <v>0</v>
      </c>
      <c r="J1021" s="41">
        <v>0</v>
      </c>
      <c r="L1021">
        <f t="shared" si="31"/>
        <v>1013</v>
      </c>
      <c r="M1021" s="39">
        <v>84</v>
      </c>
      <c r="N1021" s="39">
        <v>5</v>
      </c>
      <c r="O1021" s="56">
        <v>0</v>
      </c>
    </row>
    <row r="1022" spans="6:15" ht="14.4" x14ac:dyDescent="0.3">
      <c r="F1022">
        <f t="shared" si="30"/>
        <v>1014</v>
      </c>
      <c r="G1022" s="39">
        <v>84</v>
      </c>
      <c r="H1022" s="39">
        <v>6</v>
      </c>
      <c r="I1022" s="51">
        <v>0</v>
      </c>
      <c r="J1022" s="41">
        <v>0</v>
      </c>
      <c r="L1022">
        <f t="shared" si="31"/>
        <v>1014</v>
      </c>
      <c r="M1022" s="39">
        <v>84</v>
      </c>
      <c r="N1022" s="39">
        <v>6</v>
      </c>
      <c r="O1022" s="56">
        <v>0</v>
      </c>
    </row>
    <row r="1023" spans="6:15" ht="14.4" x14ac:dyDescent="0.3">
      <c r="F1023">
        <f t="shared" si="30"/>
        <v>1015</v>
      </c>
      <c r="G1023" s="39">
        <v>84</v>
      </c>
      <c r="H1023" s="39">
        <v>7</v>
      </c>
      <c r="I1023" s="51">
        <v>0</v>
      </c>
      <c r="J1023" s="41">
        <v>0</v>
      </c>
      <c r="L1023">
        <f t="shared" si="31"/>
        <v>1015</v>
      </c>
      <c r="M1023" s="39">
        <v>84</v>
      </c>
      <c r="N1023" s="39">
        <v>7</v>
      </c>
      <c r="O1023" s="56">
        <v>0</v>
      </c>
    </row>
    <row r="1024" spans="6:15" ht="14.4" x14ac:dyDescent="0.3">
      <c r="F1024">
        <f t="shared" si="30"/>
        <v>1016</v>
      </c>
      <c r="G1024" s="39">
        <v>84</v>
      </c>
      <c r="H1024" s="39">
        <v>8</v>
      </c>
      <c r="I1024" s="51">
        <v>0</v>
      </c>
      <c r="J1024" s="41">
        <v>0</v>
      </c>
      <c r="L1024">
        <f t="shared" si="31"/>
        <v>1016</v>
      </c>
      <c r="M1024" s="39">
        <v>84</v>
      </c>
      <c r="N1024" s="39">
        <v>8</v>
      </c>
      <c r="O1024" s="56">
        <v>0</v>
      </c>
    </row>
    <row r="1025" spans="6:15" ht="14.4" x14ac:dyDescent="0.3">
      <c r="F1025">
        <f t="shared" si="30"/>
        <v>1017</v>
      </c>
      <c r="G1025" s="39">
        <v>84</v>
      </c>
      <c r="H1025" s="39">
        <v>9</v>
      </c>
      <c r="I1025" s="51">
        <v>0</v>
      </c>
      <c r="J1025" s="41">
        <v>0</v>
      </c>
      <c r="L1025">
        <f t="shared" si="31"/>
        <v>1017</v>
      </c>
      <c r="M1025" s="39">
        <v>84</v>
      </c>
      <c r="N1025" s="39">
        <v>9</v>
      </c>
      <c r="O1025" s="56">
        <v>0</v>
      </c>
    </row>
    <row r="1026" spans="6:15" ht="14.4" x14ac:dyDescent="0.3">
      <c r="F1026">
        <f t="shared" si="30"/>
        <v>1018</v>
      </c>
      <c r="G1026" s="39">
        <v>84</v>
      </c>
      <c r="H1026" s="39">
        <v>10</v>
      </c>
      <c r="I1026" s="51">
        <v>0</v>
      </c>
      <c r="J1026" s="41">
        <v>0</v>
      </c>
      <c r="L1026">
        <f t="shared" si="31"/>
        <v>1018</v>
      </c>
      <c r="M1026" s="39">
        <v>84</v>
      </c>
      <c r="N1026" s="39">
        <v>10</v>
      </c>
      <c r="O1026" s="56">
        <v>0</v>
      </c>
    </row>
    <row r="1027" spans="6:15" ht="14.4" x14ac:dyDescent="0.3">
      <c r="F1027">
        <f t="shared" si="30"/>
        <v>1019</v>
      </c>
      <c r="G1027" s="39">
        <v>84</v>
      </c>
      <c r="H1027" s="39">
        <v>11</v>
      </c>
      <c r="I1027" s="51">
        <v>0</v>
      </c>
      <c r="J1027" s="41">
        <v>0</v>
      </c>
      <c r="L1027">
        <f t="shared" si="31"/>
        <v>1019</v>
      </c>
      <c r="M1027" s="39">
        <v>84</v>
      </c>
      <c r="N1027" s="39">
        <v>11</v>
      </c>
      <c r="O1027" s="56">
        <v>0</v>
      </c>
    </row>
    <row r="1028" spans="6:15" ht="14.4" x14ac:dyDescent="0.3">
      <c r="F1028">
        <f t="shared" si="30"/>
        <v>1020</v>
      </c>
      <c r="G1028" s="39">
        <v>85</v>
      </c>
      <c r="H1028" s="39">
        <v>0</v>
      </c>
      <c r="I1028" s="51">
        <v>0</v>
      </c>
      <c r="J1028" s="41">
        <v>0</v>
      </c>
      <c r="L1028">
        <f t="shared" si="31"/>
        <v>1020</v>
      </c>
      <c r="M1028" s="39">
        <v>85</v>
      </c>
      <c r="N1028" s="39">
        <v>0</v>
      </c>
      <c r="O1028" s="56">
        <v>0</v>
      </c>
    </row>
    <row r="1029" spans="6:15" ht="14.4" x14ac:dyDescent="0.3">
      <c r="F1029">
        <f t="shared" si="30"/>
        <v>1021</v>
      </c>
      <c r="G1029" s="39">
        <v>85</v>
      </c>
      <c r="H1029" s="39">
        <v>1</v>
      </c>
      <c r="I1029" s="51">
        <v>0</v>
      </c>
      <c r="J1029" s="41">
        <v>0</v>
      </c>
      <c r="L1029">
        <f t="shared" si="31"/>
        <v>1021</v>
      </c>
      <c r="M1029" s="39">
        <v>85</v>
      </c>
      <c r="N1029" s="39">
        <v>1</v>
      </c>
      <c r="O1029" s="56">
        <v>0</v>
      </c>
    </row>
    <row r="1030" spans="6:15" ht="14.4" x14ac:dyDescent="0.3">
      <c r="F1030">
        <f t="shared" si="30"/>
        <v>1022</v>
      </c>
      <c r="G1030" s="39">
        <v>85</v>
      </c>
      <c r="H1030" s="39">
        <v>2</v>
      </c>
      <c r="I1030" s="51">
        <v>0</v>
      </c>
      <c r="J1030" s="41">
        <v>0</v>
      </c>
      <c r="L1030">
        <f t="shared" si="31"/>
        <v>1022</v>
      </c>
      <c r="M1030" s="39">
        <v>85</v>
      </c>
      <c r="N1030" s="39">
        <v>2</v>
      </c>
      <c r="O1030" s="56">
        <v>0</v>
      </c>
    </row>
    <row r="1031" spans="6:15" ht="14.4" x14ac:dyDescent="0.3">
      <c r="F1031">
        <f t="shared" si="30"/>
        <v>1023</v>
      </c>
      <c r="G1031" s="39">
        <v>85</v>
      </c>
      <c r="H1031" s="39">
        <v>3</v>
      </c>
      <c r="I1031" s="51">
        <v>0</v>
      </c>
      <c r="J1031" s="41">
        <v>0</v>
      </c>
      <c r="L1031">
        <f t="shared" si="31"/>
        <v>1023</v>
      </c>
      <c r="M1031" s="39">
        <v>85</v>
      </c>
      <c r="N1031" s="39">
        <v>3</v>
      </c>
      <c r="O1031" s="56">
        <v>0</v>
      </c>
    </row>
    <row r="1032" spans="6:15" ht="14.4" x14ac:dyDescent="0.3">
      <c r="F1032">
        <f t="shared" ref="F1032:F1095" si="32">G1032*12+H1032</f>
        <v>1024</v>
      </c>
      <c r="G1032" s="39">
        <v>85</v>
      </c>
      <c r="H1032" s="39">
        <v>4</v>
      </c>
      <c r="I1032" s="51">
        <v>0</v>
      </c>
      <c r="J1032" s="41">
        <v>0</v>
      </c>
      <c r="L1032">
        <f t="shared" ref="L1032:L1095" si="33">M1032*12+N1032</f>
        <v>1024</v>
      </c>
      <c r="M1032" s="39">
        <v>85</v>
      </c>
      <c r="N1032" s="39">
        <v>4</v>
      </c>
      <c r="O1032" s="56">
        <v>0</v>
      </c>
    </row>
    <row r="1033" spans="6:15" ht="14.4" x14ac:dyDescent="0.3">
      <c r="F1033">
        <f t="shared" si="32"/>
        <v>1025</v>
      </c>
      <c r="G1033" s="39">
        <v>85</v>
      </c>
      <c r="H1033" s="39">
        <v>5</v>
      </c>
      <c r="I1033" s="51">
        <v>0</v>
      </c>
      <c r="J1033" s="41">
        <v>0</v>
      </c>
      <c r="L1033">
        <f t="shared" si="33"/>
        <v>1025</v>
      </c>
      <c r="M1033" s="39">
        <v>85</v>
      </c>
      <c r="N1033" s="39">
        <v>5</v>
      </c>
      <c r="O1033" s="56">
        <v>0</v>
      </c>
    </row>
    <row r="1034" spans="6:15" ht="14.4" x14ac:dyDescent="0.3">
      <c r="F1034">
        <f t="shared" si="32"/>
        <v>1026</v>
      </c>
      <c r="G1034" s="39">
        <v>85</v>
      </c>
      <c r="H1034" s="39">
        <v>6</v>
      </c>
      <c r="I1034" s="51">
        <v>0</v>
      </c>
      <c r="J1034" s="41">
        <v>0</v>
      </c>
      <c r="L1034">
        <f t="shared" si="33"/>
        <v>1026</v>
      </c>
      <c r="M1034" s="39">
        <v>85</v>
      </c>
      <c r="N1034" s="39">
        <v>6</v>
      </c>
      <c r="O1034" s="56">
        <v>0</v>
      </c>
    </row>
    <row r="1035" spans="6:15" ht="14.4" x14ac:dyDescent="0.3">
      <c r="F1035">
        <f t="shared" si="32"/>
        <v>1027</v>
      </c>
      <c r="G1035" s="39">
        <v>85</v>
      </c>
      <c r="H1035" s="39">
        <v>7</v>
      </c>
      <c r="I1035" s="51">
        <v>0</v>
      </c>
      <c r="J1035" s="41">
        <v>0</v>
      </c>
      <c r="L1035">
        <f t="shared" si="33"/>
        <v>1027</v>
      </c>
      <c r="M1035" s="39">
        <v>85</v>
      </c>
      <c r="N1035" s="39">
        <v>7</v>
      </c>
      <c r="O1035" s="56">
        <v>0</v>
      </c>
    </row>
    <row r="1036" spans="6:15" ht="14.4" x14ac:dyDescent="0.3">
      <c r="F1036">
        <f t="shared" si="32"/>
        <v>1028</v>
      </c>
      <c r="G1036" s="39">
        <v>85</v>
      </c>
      <c r="H1036" s="39">
        <v>8</v>
      </c>
      <c r="I1036" s="51">
        <v>0</v>
      </c>
      <c r="J1036" s="41">
        <v>0</v>
      </c>
      <c r="L1036">
        <f t="shared" si="33"/>
        <v>1028</v>
      </c>
      <c r="M1036" s="39">
        <v>85</v>
      </c>
      <c r="N1036" s="39">
        <v>8</v>
      </c>
      <c r="O1036" s="56">
        <v>0</v>
      </c>
    </row>
    <row r="1037" spans="6:15" ht="14.4" x14ac:dyDescent="0.3">
      <c r="F1037">
        <f t="shared" si="32"/>
        <v>1029</v>
      </c>
      <c r="G1037" s="39">
        <v>85</v>
      </c>
      <c r="H1037" s="39">
        <v>9</v>
      </c>
      <c r="I1037" s="51">
        <v>0</v>
      </c>
      <c r="J1037" s="41">
        <v>0</v>
      </c>
      <c r="L1037">
        <f t="shared" si="33"/>
        <v>1029</v>
      </c>
      <c r="M1037" s="39">
        <v>85</v>
      </c>
      <c r="N1037" s="39">
        <v>9</v>
      </c>
      <c r="O1037" s="56">
        <v>0</v>
      </c>
    </row>
    <row r="1038" spans="6:15" ht="14.4" x14ac:dyDescent="0.3">
      <c r="F1038">
        <f t="shared" si="32"/>
        <v>1030</v>
      </c>
      <c r="G1038" s="39">
        <v>85</v>
      </c>
      <c r="H1038" s="39">
        <v>10</v>
      </c>
      <c r="I1038" s="51">
        <v>0</v>
      </c>
      <c r="J1038" s="41">
        <v>0</v>
      </c>
      <c r="L1038">
        <f t="shared" si="33"/>
        <v>1030</v>
      </c>
      <c r="M1038" s="39">
        <v>85</v>
      </c>
      <c r="N1038" s="39">
        <v>10</v>
      </c>
      <c r="O1038" s="56">
        <v>0</v>
      </c>
    </row>
    <row r="1039" spans="6:15" ht="14.4" x14ac:dyDescent="0.3">
      <c r="F1039">
        <f t="shared" si="32"/>
        <v>1031</v>
      </c>
      <c r="G1039" s="39">
        <v>85</v>
      </c>
      <c r="H1039" s="39">
        <v>11</v>
      </c>
      <c r="I1039" s="51">
        <v>0</v>
      </c>
      <c r="J1039" s="41">
        <v>0</v>
      </c>
      <c r="L1039">
        <f t="shared" si="33"/>
        <v>1031</v>
      </c>
      <c r="M1039" s="39">
        <v>85</v>
      </c>
      <c r="N1039" s="39">
        <v>11</v>
      </c>
      <c r="O1039" s="56">
        <v>0</v>
      </c>
    </row>
    <row r="1040" spans="6:15" ht="14.4" x14ac:dyDescent="0.3">
      <c r="F1040">
        <f t="shared" si="32"/>
        <v>1032</v>
      </c>
      <c r="G1040" s="39">
        <v>86</v>
      </c>
      <c r="H1040" s="39">
        <v>0</v>
      </c>
      <c r="I1040" s="51">
        <v>0</v>
      </c>
      <c r="J1040" s="41">
        <v>0</v>
      </c>
      <c r="L1040">
        <f t="shared" si="33"/>
        <v>1032</v>
      </c>
      <c r="M1040" s="39">
        <v>86</v>
      </c>
      <c r="N1040" s="39">
        <v>0</v>
      </c>
      <c r="O1040" s="56">
        <v>0</v>
      </c>
    </row>
    <row r="1041" spans="6:15" ht="14.4" x14ac:dyDescent="0.3">
      <c r="F1041">
        <f t="shared" si="32"/>
        <v>1033</v>
      </c>
      <c r="G1041" s="39">
        <v>86</v>
      </c>
      <c r="H1041" s="39">
        <v>1</v>
      </c>
      <c r="I1041" s="51">
        <v>0</v>
      </c>
      <c r="J1041" s="41">
        <v>0</v>
      </c>
      <c r="L1041">
        <f t="shared" si="33"/>
        <v>1033</v>
      </c>
      <c r="M1041" s="39">
        <v>86</v>
      </c>
      <c r="N1041" s="39">
        <v>1</v>
      </c>
      <c r="O1041" s="56">
        <v>0</v>
      </c>
    </row>
    <row r="1042" spans="6:15" ht="14.4" x14ac:dyDescent="0.3">
      <c r="F1042">
        <f t="shared" si="32"/>
        <v>1034</v>
      </c>
      <c r="G1042" s="39">
        <v>86</v>
      </c>
      <c r="H1042" s="39">
        <v>2</v>
      </c>
      <c r="I1042" s="51">
        <v>0</v>
      </c>
      <c r="J1042" s="41">
        <v>0</v>
      </c>
      <c r="L1042">
        <f t="shared" si="33"/>
        <v>1034</v>
      </c>
      <c r="M1042" s="39">
        <v>86</v>
      </c>
      <c r="N1042" s="39">
        <v>2</v>
      </c>
      <c r="O1042" s="56">
        <v>0</v>
      </c>
    </row>
    <row r="1043" spans="6:15" ht="14.4" x14ac:dyDescent="0.3">
      <c r="F1043">
        <f t="shared" si="32"/>
        <v>1035</v>
      </c>
      <c r="G1043" s="39">
        <v>86</v>
      </c>
      <c r="H1043" s="39">
        <v>3</v>
      </c>
      <c r="I1043" s="51">
        <v>0</v>
      </c>
      <c r="J1043" s="41">
        <v>0</v>
      </c>
      <c r="L1043">
        <f t="shared" si="33"/>
        <v>1035</v>
      </c>
      <c r="M1043" s="39">
        <v>86</v>
      </c>
      <c r="N1043" s="39">
        <v>3</v>
      </c>
      <c r="O1043" s="56">
        <v>0</v>
      </c>
    </row>
    <row r="1044" spans="6:15" ht="14.4" x14ac:dyDescent="0.3">
      <c r="F1044">
        <f t="shared" si="32"/>
        <v>1036</v>
      </c>
      <c r="G1044" s="39">
        <v>86</v>
      </c>
      <c r="H1044" s="39">
        <v>4</v>
      </c>
      <c r="I1044" s="51">
        <v>0</v>
      </c>
      <c r="J1044" s="41">
        <v>0</v>
      </c>
      <c r="L1044">
        <f t="shared" si="33"/>
        <v>1036</v>
      </c>
      <c r="M1044" s="39">
        <v>86</v>
      </c>
      <c r="N1044" s="39">
        <v>4</v>
      </c>
      <c r="O1044" s="56">
        <v>0</v>
      </c>
    </row>
    <row r="1045" spans="6:15" ht="14.4" x14ac:dyDescent="0.3">
      <c r="F1045">
        <f t="shared" si="32"/>
        <v>1037</v>
      </c>
      <c r="G1045" s="39">
        <v>86</v>
      </c>
      <c r="H1045" s="39">
        <v>5</v>
      </c>
      <c r="I1045" s="51">
        <v>0</v>
      </c>
      <c r="J1045" s="41">
        <v>0</v>
      </c>
      <c r="L1045">
        <f t="shared" si="33"/>
        <v>1037</v>
      </c>
      <c r="M1045" s="39">
        <v>86</v>
      </c>
      <c r="N1045" s="39">
        <v>5</v>
      </c>
      <c r="O1045" s="56">
        <v>0</v>
      </c>
    </row>
    <row r="1046" spans="6:15" ht="14.4" x14ac:dyDescent="0.3">
      <c r="F1046">
        <f t="shared" si="32"/>
        <v>1038</v>
      </c>
      <c r="G1046" s="39">
        <v>86</v>
      </c>
      <c r="H1046" s="39">
        <v>6</v>
      </c>
      <c r="I1046" s="51">
        <v>0</v>
      </c>
      <c r="J1046" s="41">
        <v>0</v>
      </c>
      <c r="L1046">
        <f t="shared" si="33"/>
        <v>1038</v>
      </c>
      <c r="M1046" s="39">
        <v>86</v>
      </c>
      <c r="N1046" s="39">
        <v>6</v>
      </c>
      <c r="O1046" s="56">
        <v>0</v>
      </c>
    </row>
    <row r="1047" spans="6:15" ht="14.4" x14ac:dyDescent="0.3">
      <c r="F1047">
        <f t="shared" si="32"/>
        <v>1039</v>
      </c>
      <c r="G1047" s="39">
        <v>86</v>
      </c>
      <c r="H1047" s="39">
        <v>7</v>
      </c>
      <c r="I1047" s="51">
        <v>0</v>
      </c>
      <c r="J1047" s="41">
        <v>0</v>
      </c>
      <c r="L1047">
        <f t="shared" si="33"/>
        <v>1039</v>
      </c>
      <c r="M1047" s="39">
        <v>86</v>
      </c>
      <c r="N1047" s="39">
        <v>7</v>
      </c>
      <c r="O1047" s="56">
        <v>0</v>
      </c>
    </row>
    <row r="1048" spans="6:15" ht="14.4" x14ac:dyDescent="0.3">
      <c r="F1048">
        <f t="shared" si="32"/>
        <v>1040</v>
      </c>
      <c r="G1048" s="39">
        <v>86</v>
      </c>
      <c r="H1048" s="39">
        <v>8</v>
      </c>
      <c r="I1048" s="51">
        <v>0</v>
      </c>
      <c r="J1048" s="41">
        <v>0</v>
      </c>
      <c r="L1048">
        <f t="shared" si="33"/>
        <v>1040</v>
      </c>
      <c r="M1048" s="39">
        <v>86</v>
      </c>
      <c r="N1048" s="39">
        <v>8</v>
      </c>
      <c r="O1048" s="56">
        <v>0</v>
      </c>
    </row>
    <row r="1049" spans="6:15" ht="14.4" x14ac:dyDescent="0.3">
      <c r="F1049">
        <f t="shared" si="32"/>
        <v>1041</v>
      </c>
      <c r="G1049" s="39">
        <v>86</v>
      </c>
      <c r="H1049" s="39">
        <v>9</v>
      </c>
      <c r="I1049" s="51">
        <v>0</v>
      </c>
      <c r="J1049" s="41">
        <v>0</v>
      </c>
      <c r="L1049">
        <f t="shared" si="33"/>
        <v>1041</v>
      </c>
      <c r="M1049" s="39">
        <v>86</v>
      </c>
      <c r="N1049" s="39">
        <v>9</v>
      </c>
      <c r="O1049" s="56">
        <v>0</v>
      </c>
    </row>
    <row r="1050" spans="6:15" ht="14.4" x14ac:dyDescent="0.3">
      <c r="F1050">
        <f t="shared" si="32"/>
        <v>1042</v>
      </c>
      <c r="G1050" s="39">
        <v>86</v>
      </c>
      <c r="H1050" s="39">
        <v>10</v>
      </c>
      <c r="I1050" s="51">
        <v>0</v>
      </c>
      <c r="J1050" s="41">
        <v>0</v>
      </c>
      <c r="L1050">
        <f t="shared" si="33"/>
        <v>1042</v>
      </c>
      <c r="M1050" s="39">
        <v>86</v>
      </c>
      <c r="N1050" s="39">
        <v>10</v>
      </c>
      <c r="O1050" s="56">
        <v>0</v>
      </c>
    </row>
    <row r="1051" spans="6:15" ht="14.4" x14ac:dyDescent="0.3">
      <c r="F1051">
        <f t="shared" si="32"/>
        <v>1043</v>
      </c>
      <c r="G1051" s="39">
        <v>86</v>
      </c>
      <c r="H1051" s="39">
        <v>11</v>
      </c>
      <c r="I1051" s="51">
        <v>0</v>
      </c>
      <c r="J1051" s="41">
        <v>0</v>
      </c>
      <c r="L1051">
        <f t="shared" si="33"/>
        <v>1043</v>
      </c>
      <c r="M1051" s="39">
        <v>86</v>
      </c>
      <c r="N1051" s="39">
        <v>11</v>
      </c>
      <c r="O1051" s="56">
        <v>0</v>
      </c>
    </row>
    <row r="1052" spans="6:15" ht="14.4" x14ac:dyDescent="0.3">
      <c r="F1052">
        <f t="shared" si="32"/>
        <v>1044</v>
      </c>
      <c r="G1052" s="39">
        <v>87</v>
      </c>
      <c r="H1052" s="39">
        <v>0</v>
      </c>
      <c r="I1052" s="51">
        <v>0</v>
      </c>
      <c r="J1052" s="41">
        <v>0</v>
      </c>
      <c r="L1052">
        <f t="shared" si="33"/>
        <v>1044</v>
      </c>
      <c r="M1052" s="39">
        <v>87</v>
      </c>
      <c r="N1052" s="39">
        <v>0</v>
      </c>
      <c r="O1052" s="56">
        <v>0</v>
      </c>
    </row>
    <row r="1053" spans="6:15" ht="14.4" x14ac:dyDescent="0.3">
      <c r="F1053">
        <f t="shared" si="32"/>
        <v>1045</v>
      </c>
      <c r="G1053" s="39">
        <v>87</v>
      </c>
      <c r="H1053" s="39">
        <v>1</v>
      </c>
      <c r="I1053" s="51">
        <v>0</v>
      </c>
      <c r="J1053" s="41">
        <v>0</v>
      </c>
      <c r="L1053">
        <f t="shared" si="33"/>
        <v>1045</v>
      </c>
      <c r="M1053" s="39">
        <v>87</v>
      </c>
      <c r="N1053" s="39">
        <v>1</v>
      </c>
      <c r="O1053" s="56">
        <v>0</v>
      </c>
    </row>
    <row r="1054" spans="6:15" ht="14.4" x14ac:dyDescent="0.3">
      <c r="F1054">
        <f t="shared" si="32"/>
        <v>1046</v>
      </c>
      <c r="G1054" s="39">
        <v>87</v>
      </c>
      <c r="H1054" s="39">
        <v>2</v>
      </c>
      <c r="I1054" s="51">
        <v>0</v>
      </c>
      <c r="J1054" s="41">
        <v>0</v>
      </c>
      <c r="L1054">
        <f t="shared" si="33"/>
        <v>1046</v>
      </c>
      <c r="M1054" s="39">
        <v>87</v>
      </c>
      <c r="N1054" s="39">
        <v>2</v>
      </c>
      <c r="O1054" s="56">
        <v>0</v>
      </c>
    </row>
    <row r="1055" spans="6:15" ht="14.4" x14ac:dyDescent="0.3">
      <c r="F1055">
        <f t="shared" si="32"/>
        <v>1047</v>
      </c>
      <c r="G1055" s="39">
        <v>87</v>
      </c>
      <c r="H1055" s="39">
        <v>3</v>
      </c>
      <c r="I1055" s="51">
        <v>0</v>
      </c>
      <c r="J1055" s="41">
        <v>0</v>
      </c>
      <c r="L1055">
        <f t="shared" si="33"/>
        <v>1047</v>
      </c>
      <c r="M1055" s="39">
        <v>87</v>
      </c>
      <c r="N1055" s="39">
        <v>3</v>
      </c>
      <c r="O1055" s="56">
        <v>0</v>
      </c>
    </row>
    <row r="1056" spans="6:15" ht="14.4" x14ac:dyDescent="0.3">
      <c r="F1056">
        <f t="shared" si="32"/>
        <v>1048</v>
      </c>
      <c r="G1056" s="39">
        <v>87</v>
      </c>
      <c r="H1056" s="39">
        <v>4</v>
      </c>
      <c r="I1056" s="51">
        <v>0</v>
      </c>
      <c r="J1056" s="41">
        <v>0</v>
      </c>
      <c r="L1056">
        <f t="shared" si="33"/>
        <v>1048</v>
      </c>
      <c r="M1056" s="39">
        <v>87</v>
      </c>
      <c r="N1056" s="39">
        <v>4</v>
      </c>
      <c r="O1056" s="56">
        <v>0</v>
      </c>
    </row>
    <row r="1057" spans="6:15" ht="14.4" x14ac:dyDescent="0.3">
      <c r="F1057">
        <f t="shared" si="32"/>
        <v>1049</v>
      </c>
      <c r="G1057" s="39">
        <v>87</v>
      </c>
      <c r="H1057" s="39">
        <v>5</v>
      </c>
      <c r="I1057" s="51">
        <v>0</v>
      </c>
      <c r="J1057" s="41">
        <v>0</v>
      </c>
      <c r="L1057">
        <f t="shared" si="33"/>
        <v>1049</v>
      </c>
      <c r="M1057" s="39">
        <v>87</v>
      </c>
      <c r="N1057" s="39">
        <v>5</v>
      </c>
      <c r="O1057" s="56">
        <v>0</v>
      </c>
    </row>
    <row r="1058" spans="6:15" ht="14.4" x14ac:dyDescent="0.3">
      <c r="F1058">
        <f t="shared" si="32"/>
        <v>1050</v>
      </c>
      <c r="G1058" s="39">
        <v>87</v>
      </c>
      <c r="H1058" s="39">
        <v>6</v>
      </c>
      <c r="I1058" s="51">
        <v>0</v>
      </c>
      <c r="J1058" s="41">
        <v>0</v>
      </c>
      <c r="L1058">
        <f t="shared" si="33"/>
        <v>1050</v>
      </c>
      <c r="M1058" s="39">
        <v>87</v>
      </c>
      <c r="N1058" s="39">
        <v>6</v>
      </c>
      <c r="O1058" s="56">
        <v>0</v>
      </c>
    </row>
    <row r="1059" spans="6:15" ht="14.4" x14ac:dyDescent="0.3">
      <c r="F1059">
        <f t="shared" si="32"/>
        <v>1051</v>
      </c>
      <c r="G1059" s="39">
        <v>87</v>
      </c>
      <c r="H1059" s="39">
        <v>7</v>
      </c>
      <c r="I1059" s="51">
        <v>0</v>
      </c>
      <c r="J1059" s="41">
        <v>0</v>
      </c>
      <c r="L1059">
        <f t="shared" si="33"/>
        <v>1051</v>
      </c>
      <c r="M1059" s="39">
        <v>87</v>
      </c>
      <c r="N1059" s="39">
        <v>7</v>
      </c>
      <c r="O1059" s="56">
        <v>0</v>
      </c>
    </row>
    <row r="1060" spans="6:15" ht="14.4" x14ac:dyDescent="0.3">
      <c r="F1060">
        <f t="shared" si="32"/>
        <v>1052</v>
      </c>
      <c r="G1060" s="39">
        <v>87</v>
      </c>
      <c r="H1060" s="39">
        <v>8</v>
      </c>
      <c r="I1060" s="51">
        <v>0</v>
      </c>
      <c r="J1060" s="41">
        <v>0</v>
      </c>
      <c r="L1060">
        <f t="shared" si="33"/>
        <v>1052</v>
      </c>
      <c r="M1060" s="39">
        <v>87</v>
      </c>
      <c r="N1060" s="39">
        <v>8</v>
      </c>
      <c r="O1060" s="56">
        <v>0</v>
      </c>
    </row>
    <row r="1061" spans="6:15" ht="14.4" x14ac:dyDescent="0.3">
      <c r="F1061">
        <f t="shared" si="32"/>
        <v>1053</v>
      </c>
      <c r="G1061" s="39">
        <v>87</v>
      </c>
      <c r="H1061" s="39">
        <v>9</v>
      </c>
      <c r="I1061" s="51">
        <v>0</v>
      </c>
      <c r="J1061" s="41">
        <v>0</v>
      </c>
      <c r="L1061">
        <f t="shared" si="33"/>
        <v>1053</v>
      </c>
      <c r="M1061" s="39">
        <v>87</v>
      </c>
      <c r="N1061" s="39">
        <v>9</v>
      </c>
      <c r="O1061" s="56">
        <v>0</v>
      </c>
    </row>
    <row r="1062" spans="6:15" ht="14.4" x14ac:dyDescent="0.3">
      <c r="F1062">
        <f t="shared" si="32"/>
        <v>1054</v>
      </c>
      <c r="G1062" s="39">
        <v>87</v>
      </c>
      <c r="H1062" s="39">
        <v>10</v>
      </c>
      <c r="I1062" s="51">
        <v>0</v>
      </c>
      <c r="J1062" s="41">
        <v>0</v>
      </c>
      <c r="L1062">
        <f t="shared" si="33"/>
        <v>1054</v>
      </c>
      <c r="M1062" s="39">
        <v>87</v>
      </c>
      <c r="N1062" s="39">
        <v>10</v>
      </c>
      <c r="O1062" s="56">
        <v>0</v>
      </c>
    </row>
    <row r="1063" spans="6:15" ht="14.4" x14ac:dyDescent="0.3">
      <c r="F1063">
        <f t="shared" si="32"/>
        <v>1055</v>
      </c>
      <c r="G1063" s="39">
        <v>87</v>
      </c>
      <c r="H1063" s="39">
        <v>11</v>
      </c>
      <c r="I1063" s="51">
        <v>0</v>
      </c>
      <c r="J1063" s="41">
        <v>0</v>
      </c>
      <c r="L1063">
        <f t="shared" si="33"/>
        <v>1055</v>
      </c>
      <c r="M1063" s="39">
        <v>87</v>
      </c>
      <c r="N1063" s="39">
        <v>11</v>
      </c>
      <c r="O1063" s="56">
        <v>0</v>
      </c>
    </row>
    <row r="1064" spans="6:15" ht="14.4" x14ac:dyDescent="0.3">
      <c r="F1064">
        <f t="shared" si="32"/>
        <v>1056</v>
      </c>
      <c r="G1064" s="39">
        <v>88</v>
      </c>
      <c r="H1064" s="39">
        <v>0</v>
      </c>
      <c r="I1064" s="51">
        <v>0</v>
      </c>
      <c r="J1064" s="41">
        <v>0</v>
      </c>
      <c r="L1064">
        <f t="shared" si="33"/>
        <v>1056</v>
      </c>
      <c r="M1064" s="39">
        <v>88</v>
      </c>
      <c r="N1064" s="39">
        <v>0</v>
      </c>
      <c r="O1064" s="56">
        <v>0</v>
      </c>
    </row>
    <row r="1065" spans="6:15" ht="14.4" x14ac:dyDescent="0.3">
      <c r="F1065">
        <f t="shared" si="32"/>
        <v>1057</v>
      </c>
      <c r="G1065" s="39">
        <v>88</v>
      </c>
      <c r="H1065" s="39">
        <v>1</v>
      </c>
      <c r="I1065" s="51">
        <v>0</v>
      </c>
      <c r="J1065" s="41">
        <v>0</v>
      </c>
      <c r="L1065">
        <f t="shared" si="33"/>
        <v>1057</v>
      </c>
      <c r="M1065" s="39">
        <v>88</v>
      </c>
      <c r="N1065" s="39">
        <v>1</v>
      </c>
      <c r="O1065" s="56">
        <v>0</v>
      </c>
    </row>
    <row r="1066" spans="6:15" ht="14.4" x14ac:dyDescent="0.3">
      <c r="F1066">
        <f t="shared" si="32"/>
        <v>1058</v>
      </c>
      <c r="G1066" s="39">
        <v>88</v>
      </c>
      <c r="H1066" s="39">
        <v>2</v>
      </c>
      <c r="I1066" s="51">
        <v>0</v>
      </c>
      <c r="J1066" s="41">
        <v>0</v>
      </c>
      <c r="L1066">
        <f t="shared" si="33"/>
        <v>1058</v>
      </c>
      <c r="M1066" s="39">
        <v>88</v>
      </c>
      <c r="N1066" s="39">
        <v>2</v>
      </c>
      <c r="O1066" s="56">
        <v>0</v>
      </c>
    </row>
    <row r="1067" spans="6:15" ht="14.4" x14ac:dyDescent="0.3">
      <c r="F1067">
        <f t="shared" si="32"/>
        <v>1059</v>
      </c>
      <c r="G1067" s="39">
        <v>88</v>
      </c>
      <c r="H1067" s="39">
        <v>3</v>
      </c>
      <c r="I1067" s="51">
        <v>0</v>
      </c>
      <c r="J1067" s="41">
        <v>0</v>
      </c>
      <c r="L1067">
        <f t="shared" si="33"/>
        <v>1059</v>
      </c>
      <c r="M1067" s="39">
        <v>88</v>
      </c>
      <c r="N1067" s="39">
        <v>3</v>
      </c>
      <c r="O1067" s="56">
        <v>0</v>
      </c>
    </row>
    <row r="1068" spans="6:15" ht="14.4" x14ac:dyDescent="0.3">
      <c r="F1068">
        <f t="shared" si="32"/>
        <v>1060</v>
      </c>
      <c r="G1068" s="39">
        <v>88</v>
      </c>
      <c r="H1068" s="39">
        <v>4</v>
      </c>
      <c r="I1068" s="51">
        <v>0</v>
      </c>
      <c r="J1068" s="41">
        <v>0</v>
      </c>
      <c r="L1068">
        <f t="shared" si="33"/>
        <v>1060</v>
      </c>
      <c r="M1068" s="39">
        <v>88</v>
      </c>
      <c r="N1068" s="39">
        <v>4</v>
      </c>
      <c r="O1068" s="56">
        <v>0</v>
      </c>
    </row>
    <row r="1069" spans="6:15" ht="14.4" x14ac:dyDescent="0.3">
      <c r="F1069">
        <f t="shared" si="32"/>
        <v>1061</v>
      </c>
      <c r="G1069" s="39">
        <v>88</v>
      </c>
      <c r="H1069" s="39">
        <v>5</v>
      </c>
      <c r="I1069" s="51">
        <v>0</v>
      </c>
      <c r="J1069" s="41">
        <v>0</v>
      </c>
      <c r="L1069">
        <f t="shared" si="33"/>
        <v>1061</v>
      </c>
      <c r="M1069" s="39">
        <v>88</v>
      </c>
      <c r="N1069" s="39">
        <v>5</v>
      </c>
      <c r="O1069" s="56">
        <v>0</v>
      </c>
    </row>
    <row r="1070" spans="6:15" ht="14.4" x14ac:dyDescent="0.3">
      <c r="F1070">
        <f t="shared" si="32"/>
        <v>1062</v>
      </c>
      <c r="G1070" s="39">
        <v>88</v>
      </c>
      <c r="H1070" s="39">
        <v>6</v>
      </c>
      <c r="I1070" s="51">
        <v>0</v>
      </c>
      <c r="J1070" s="41">
        <v>0</v>
      </c>
      <c r="L1070">
        <f t="shared" si="33"/>
        <v>1062</v>
      </c>
      <c r="M1070" s="39">
        <v>88</v>
      </c>
      <c r="N1070" s="39">
        <v>6</v>
      </c>
      <c r="O1070" s="56">
        <v>0</v>
      </c>
    </row>
    <row r="1071" spans="6:15" ht="14.4" x14ac:dyDescent="0.3">
      <c r="F1071">
        <f t="shared" si="32"/>
        <v>1063</v>
      </c>
      <c r="G1071" s="39">
        <v>88</v>
      </c>
      <c r="H1071" s="39">
        <v>7</v>
      </c>
      <c r="I1071" s="51">
        <v>0</v>
      </c>
      <c r="J1071" s="41">
        <v>0</v>
      </c>
      <c r="L1071">
        <f t="shared" si="33"/>
        <v>1063</v>
      </c>
      <c r="M1071" s="39">
        <v>88</v>
      </c>
      <c r="N1071" s="39">
        <v>7</v>
      </c>
      <c r="O1071" s="56">
        <v>0</v>
      </c>
    </row>
    <row r="1072" spans="6:15" ht="14.4" x14ac:dyDescent="0.3">
      <c r="F1072">
        <f t="shared" si="32"/>
        <v>1064</v>
      </c>
      <c r="G1072" s="39">
        <v>88</v>
      </c>
      <c r="H1072" s="39">
        <v>8</v>
      </c>
      <c r="I1072" s="51">
        <v>0</v>
      </c>
      <c r="J1072" s="41">
        <v>0</v>
      </c>
      <c r="L1072">
        <f t="shared" si="33"/>
        <v>1064</v>
      </c>
      <c r="M1072" s="39">
        <v>88</v>
      </c>
      <c r="N1072" s="39">
        <v>8</v>
      </c>
      <c r="O1072" s="56">
        <v>0</v>
      </c>
    </row>
    <row r="1073" spans="6:15" ht="14.4" x14ac:dyDescent="0.3">
      <c r="F1073">
        <f t="shared" si="32"/>
        <v>1065</v>
      </c>
      <c r="G1073" s="39">
        <v>88</v>
      </c>
      <c r="H1073" s="39">
        <v>9</v>
      </c>
      <c r="I1073" s="51">
        <v>0</v>
      </c>
      <c r="J1073" s="41">
        <v>0</v>
      </c>
      <c r="L1073">
        <f t="shared" si="33"/>
        <v>1065</v>
      </c>
      <c r="M1073" s="39">
        <v>88</v>
      </c>
      <c r="N1073" s="39">
        <v>9</v>
      </c>
      <c r="O1073" s="56">
        <v>0</v>
      </c>
    </row>
    <row r="1074" spans="6:15" ht="14.4" x14ac:dyDescent="0.3">
      <c r="F1074">
        <f t="shared" si="32"/>
        <v>1066</v>
      </c>
      <c r="G1074" s="39">
        <v>88</v>
      </c>
      <c r="H1074" s="39">
        <v>10</v>
      </c>
      <c r="I1074" s="51">
        <v>0</v>
      </c>
      <c r="J1074" s="41">
        <v>0</v>
      </c>
      <c r="L1074">
        <f t="shared" si="33"/>
        <v>1066</v>
      </c>
      <c r="M1074" s="39">
        <v>88</v>
      </c>
      <c r="N1074" s="39">
        <v>10</v>
      </c>
      <c r="O1074" s="56">
        <v>0</v>
      </c>
    </row>
    <row r="1075" spans="6:15" ht="14.4" x14ac:dyDescent="0.3">
      <c r="F1075">
        <f t="shared" si="32"/>
        <v>1067</v>
      </c>
      <c r="G1075" s="39">
        <v>88</v>
      </c>
      <c r="H1075" s="39">
        <v>11</v>
      </c>
      <c r="I1075" s="51">
        <v>0</v>
      </c>
      <c r="J1075" s="41">
        <v>0</v>
      </c>
      <c r="L1075">
        <f t="shared" si="33"/>
        <v>1067</v>
      </c>
      <c r="M1075" s="39">
        <v>88</v>
      </c>
      <c r="N1075" s="39">
        <v>11</v>
      </c>
      <c r="O1075" s="56">
        <v>0</v>
      </c>
    </row>
    <row r="1076" spans="6:15" ht="14.4" x14ac:dyDescent="0.3">
      <c r="F1076">
        <f t="shared" si="32"/>
        <v>1068</v>
      </c>
      <c r="G1076" s="39">
        <v>89</v>
      </c>
      <c r="H1076" s="39">
        <v>0</v>
      </c>
      <c r="I1076" s="51">
        <v>0</v>
      </c>
      <c r="J1076" s="41">
        <v>0</v>
      </c>
      <c r="L1076">
        <f t="shared" si="33"/>
        <v>1068</v>
      </c>
      <c r="M1076" s="39">
        <v>89</v>
      </c>
      <c r="N1076" s="39">
        <v>0</v>
      </c>
      <c r="O1076" s="56">
        <v>0</v>
      </c>
    </row>
    <row r="1077" spans="6:15" ht="14.4" x14ac:dyDescent="0.3">
      <c r="F1077">
        <f t="shared" si="32"/>
        <v>1069</v>
      </c>
      <c r="G1077" s="39">
        <v>89</v>
      </c>
      <c r="H1077" s="39">
        <v>1</v>
      </c>
      <c r="I1077" s="51">
        <v>0</v>
      </c>
      <c r="J1077" s="41">
        <v>0</v>
      </c>
      <c r="L1077">
        <f t="shared" si="33"/>
        <v>1069</v>
      </c>
      <c r="M1077" s="39">
        <v>89</v>
      </c>
      <c r="N1077" s="39">
        <v>1</v>
      </c>
      <c r="O1077" s="56">
        <v>0</v>
      </c>
    </row>
    <row r="1078" spans="6:15" ht="14.4" x14ac:dyDescent="0.3">
      <c r="F1078">
        <f t="shared" si="32"/>
        <v>1070</v>
      </c>
      <c r="G1078" s="39">
        <v>89</v>
      </c>
      <c r="H1078" s="39">
        <v>2</v>
      </c>
      <c r="I1078" s="51">
        <v>0</v>
      </c>
      <c r="J1078" s="41">
        <v>0</v>
      </c>
      <c r="L1078">
        <f t="shared" si="33"/>
        <v>1070</v>
      </c>
      <c r="M1078" s="39">
        <v>89</v>
      </c>
      <c r="N1078" s="39">
        <v>2</v>
      </c>
      <c r="O1078" s="56">
        <v>0</v>
      </c>
    </row>
    <row r="1079" spans="6:15" ht="14.4" x14ac:dyDescent="0.3">
      <c r="F1079">
        <f t="shared" si="32"/>
        <v>1071</v>
      </c>
      <c r="G1079" s="39">
        <v>89</v>
      </c>
      <c r="H1079" s="39">
        <v>3</v>
      </c>
      <c r="I1079" s="51">
        <v>0</v>
      </c>
      <c r="J1079" s="41">
        <v>0</v>
      </c>
      <c r="L1079">
        <f t="shared" si="33"/>
        <v>1071</v>
      </c>
      <c r="M1079" s="39">
        <v>89</v>
      </c>
      <c r="N1079" s="39">
        <v>3</v>
      </c>
      <c r="O1079" s="56">
        <v>0</v>
      </c>
    </row>
    <row r="1080" spans="6:15" ht="14.4" x14ac:dyDescent="0.3">
      <c r="F1080">
        <f t="shared" si="32"/>
        <v>1072</v>
      </c>
      <c r="G1080" s="39">
        <v>89</v>
      </c>
      <c r="H1080" s="39">
        <v>4</v>
      </c>
      <c r="I1080" s="51">
        <v>0</v>
      </c>
      <c r="J1080" s="41">
        <v>0</v>
      </c>
      <c r="L1080">
        <f t="shared" si="33"/>
        <v>1072</v>
      </c>
      <c r="M1080" s="39">
        <v>89</v>
      </c>
      <c r="N1080" s="39">
        <v>4</v>
      </c>
      <c r="O1080" s="56">
        <v>0</v>
      </c>
    </row>
    <row r="1081" spans="6:15" ht="14.4" x14ac:dyDescent="0.3">
      <c r="F1081">
        <f t="shared" si="32"/>
        <v>1073</v>
      </c>
      <c r="G1081" s="39">
        <v>89</v>
      </c>
      <c r="H1081" s="39">
        <v>5</v>
      </c>
      <c r="I1081" s="51">
        <v>0</v>
      </c>
      <c r="J1081" s="41">
        <v>0</v>
      </c>
      <c r="L1081">
        <f t="shared" si="33"/>
        <v>1073</v>
      </c>
      <c r="M1081" s="39">
        <v>89</v>
      </c>
      <c r="N1081" s="39">
        <v>5</v>
      </c>
      <c r="O1081" s="56">
        <v>0</v>
      </c>
    </row>
    <row r="1082" spans="6:15" ht="14.4" x14ac:dyDescent="0.3">
      <c r="F1082">
        <f t="shared" si="32"/>
        <v>1074</v>
      </c>
      <c r="G1082" s="39">
        <v>89</v>
      </c>
      <c r="H1082" s="39">
        <v>6</v>
      </c>
      <c r="I1082" s="51">
        <v>0</v>
      </c>
      <c r="J1082" s="41">
        <v>0</v>
      </c>
      <c r="L1082">
        <f t="shared" si="33"/>
        <v>1074</v>
      </c>
      <c r="M1082" s="39">
        <v>89</v>
      </c>
      <c r="N1082" s="39">
        <v>6</v>
      </c>
      <c r="O1082" s="56">
        <v>0</v>
      </c>
    </row>
    <row r="1083" spans="6:15" ht="14.4" x14ac:dyDescent="0.3">
      <c r="F1083">
        <f t="shared" si="32"/>
        <v>1075</v>
      </c>
      <c r="G1083" s="39">
        <v>89</v>
      </c>
      <c r="H1083" s="39">
        <v>7</v>
      </c>
      <c r="I1083" s="51">
        <v>0</v>
      </c>
      <c r="J1083" s="41">
        <v>0</v>
      </c>
      <c r="L1083">
        <f t="shared" si="33"/>
        <v>1075</v>
      </c>
      <c r="M1083" s="39">
        <v>89</v>
      </c>
      <c r="N1083" s="39">
        <v>7</v>
      </c>
      <c r="O1083" s="56">
        <v>0</v>
      </c>
    </row>
    <row r="1084" spans="6:15" ht="14.4" x14ac:dyDescent="0.3">
      <c r="F1084">
        <f t="shared" si="32"/>
        <v>1076</v>
      </c>
      <c r="G1084" s="39">
        <v>89</v>
      </c>
      <c r="H1084" s="39">
        <v>8</v>
      </c>
      <c r="I1084" s="51">
        <v>0</v>
      </c>
      <c r="J1084" s="41">
        <v>0</v>
      </c>
      <c r="L1084">
        <f t="shared" si="33"/>
        <v>1076</v>
      </c>
      <c r="M1084" s="39">
        <v>89</v>
      </c>
      <c r="N1084" s="39">
        <v>8</v>
      </c>
      <c r="O1084" s="56">
        <v>0</v>
      </c>
    </row>
    <row r="1085" spans="6:15" ht="14.4" x14ac:dyDescent="0.3">
      <c r="F1085">
        <f t="shared" si="32"/>
        <v>1077</v>
      </c>
      <c r="G1085" s="39">
        <v>89</v>
      </c>
      <c r="H1085" s="39">
        <v>9</v>
      </c>
      <c r="I1085" s="51">
        <v>0</v>
      </c>
      <c r="J1085" s="41">
        <v>0</v>
      </c>
      <c r="L1085">
        <f t="shared" si="33"/>
        <v>1077</v>
      </c>
      <c r="M1085" s="39">
        <v>89</v>
      </c>
      <c r="N1085" s="39">
        <v>9</v>
      </c>
      <c r="O1085" s="56">
        <v>0</v>
      </c>
    </row>
    <row r="1086" spans="6:15" ht="14.4" x14ac:dyDescent="0.3">
      <c r="F1086">
        <f t="shared" si="32"/>
        <v>1078</v>
      </c>
      <c r="G1086" s="39">
        <v>89</v>
      </c>
      <c r="H1086" s="39">
        <v>10</v>
      </c>
      <c r="I1086" s="51">
        <v>0</v>
      </c>
      <c r="J1086" s="41">
        <v>0</v>
      </c>
      <c r="L1086">
        <f t="shared" si="33"/>
        <v>1078</v>
      </c>
      <c r="M1086" s="39">
        <v>89</v>
      </c>
      <c r="N1086" s="39">
        <v>10</v>
      </c>
      <c r="O1086" s="56">
        <v>0</v>
      </c>
    </row>
    <row r="1087" spans="6:15" ht="14.4" x14ac:dyDescent="0.3">
      <c r="F1087">
        <f t="shared" si="32"/>
        <v>1079</v>
      </c>
      <c r="G1087" s="39">
        <v>89</v>
      </c>
      <c r="H1087" s="39">
        <v>11</v>
      </c>
      <c r="I1087" s="51">
        <v>0</v>
      </c>
      <c r="J1087" s="41">
        <v>0</v>
      </c>
      <c r="L1087">
        <f t="shared" si="33"/>
        <v>1079</v>
      </c>
      <c r="M1087" s="39">
        <v>89</v>
      </c>
      <c r="N1087" s="39">
        <v>11</v>
      </c>
      <c r="O1087" s="56">
        <v>0</v>
      </c>
    </row>
    <row r="1088" spans="6:15" ht="14.4" x14ac:dyDescent="0.3">
      <c r="F1088">
        <f t="shared" si="32"/>
        <v>1080</v>
      </c>
      <c r="G1088" s="39">
        <v>90</v>
      </c>
      <c r="H1088" s="39">
        <v>0</v>
      </c>
      <c r="I1088" s="51">
        <v>0</v>
      </c>
      <c r="J1088" s="41">
        <v>0</v>
      </c>
      <c r="L1088">
        <f t="shared" si="33"/>
        <v>1080</v>
      </c>
      <c r="M1088" s="39">
        <v>90</v>
      </c>
      <c r="N1088" s="39">
        <v>0</v>
      </c>
      <c r="O1088" s="56">
        <v>0</v>
      </c>
    </row>
    <row r="1089" spans="6:15" ht="14.4" x14ac:dyDescent="0.3">
      <c r="F1089">
        <f t="shared" si="32"/>
        <v>1081</v>
      </c>
      <c r="G1089" s="39">
        <v>90</v>
      </c>
      <c r="H1089" s="39">
        <v>1</v>
      </c>
      <c r="I1089" s="51">
        <v>0</v>
      </c>
      <c r="J1089" s="41">
        <v>0</v>
      </c>
      <c r="L1089">
        <f t="shared" si="33"/>
        <v>1081</v>
      </c>
      <c r="M1089" s="39">
        <v>90</v>
      </c>
      <c r="N1089" s="39">
        <v>1</v>
      </c>
      <c r="O1089" s="56">
        <v>0</v>
      </c>
    </row>
    <row r="1090" spans="6:15" ht="14.4" x14ac:dyDescent="0.3">
      <c r="F1090">
        <f t="shared" si="32"/>
        <v>1082</v>
      </c>
      <c r="G1090" s="39">
        <v>90</v>
      </c>
      <c r="H1090" s="39">
        <v>2</v>
      </c>
      <c r="I1090" s="51">
        <v>0</v>
      </c>
      <c r="J1090" s="41">
        <v>0</v>
      </c>
      <c r="L1090">
        <f t="shared" si="33"/>
        <v>1082</v>
      </c>
      <c r="M1090" s="39">
        <v>90</v>
      </c>
      <c r="N1090" s="39">
        <v>2</v>
      </c>
      <c r="O1090" s="56">
        <v>0</v>
      </c>
    </row>
    <row r="1091" spans="6:15" ht="14.4" x14ac:dyDescent="0.3">
      <c r="F1091">
        <f t="shared" si="32"/>
        <v>1083</v>
      </c>
      <c r="G1091" s="39">
        <v>90</v>
      </c>
      <c r="H1091" s="39">
        <v>3</v>
      </c>
      <c r="I1091" s="51">
        <v>0</v>
      </c>
      <c r="J1091" s="41">
        <v>0</v>
      </c>
      <c r="L1091">
        <f t="shared" si="33"/>
        <v>1083</v>
      </c>
      <c r="M1091" s="39">
        <v>90</v>
      </c>
      <c r="N1091" s="39">
        <v>3</v>
      </c>
      <c r="O1091" s="56">
        <v>0</v>
      </c>
    </row>
    <row r="1092" spans="6:15" ht="14.4" x14ac:dyDescent="0.3">
      <c r="F1092">
        <f t="shared" si="32"/>
        <v>1084</v>
      </c>
      <c r="G1092" s="39">
        <v>90</v>
      </c>
      <c r="H1092" s="39">
        <v>4</v>
      </c>
      <c r="I1092" s="51">
        <v>0</v>
      </c>
      <c r="J1092" s="41">
        <v>0</v>
      </c>
      <c r="L1092">
        <f t="shared" si="33"/>
        <v>1084</v>
      </c>
      <c r="M1092" s="39">
        <v>90</v>
      </c>
      <c r="N1092" s="39">
        <v>4</v>
      </c>
      <c r="O1092" s="56">
        <v>0</v>
      </c>
    </row>
    <row r="1093" spans="6:15" ht="14.4" x14ac:dyDescent="0.3">
      <c r="F1093">
        <f t="shared" si="32"/>
        <v>1085</v>
      </c>
      <c r="G1093" s="39">
        <v>90</v>
      </c>
      <c r="H1093" s="39">
        <v>5</v>
      </c>
      <c r="I1093" s="51">
        <v>0</v>
      </c>
      <c r="J1093" s="41">
        <v>0</v>
      </c>
      <c r="L1093">
        <f t="shared" si="33"/>
        <v>1085</v>
      </c>
      <c r="M1093" s="39">
        <v>90</v>
      </c>
      <c r="N1093" s="39">
        <v>5</v>
      </c>
      <c r="O1093" s="56">
        <v>0</v>
      </c>
    </row>
    <row r="1094" spans="6:15" ht="14.4" x14ac:dyDescent="0.3">
      <c r="F1094">
        <f t="shared" si="32"/>
        <v>1086</v>
      </c>
      <c r="G1094" s="39">
        <v>90</v>
      </c>
      <c r="H1094" s="39">
        <v>6</v>
      </c>
      <c r="I1094" s="51">
        <v>0</v>
      </c>
      <c r="J1094" s="41">
        <v>0</v>
      </c>
      <c r="L1094">
        <f t="shared" si="33"/>
        <v>1086</v>
      </c>
      <c r="M1094" s="39">
        <v>90</v>
      </c>
      <c r="N1094" s="39">
        <v>6</v>
      </c>
      <c r="O1094" s="56">
        <v>0</v>
      </c>
    </row>
    <row r="1095" spans="6:15" ht="14.4" x14ac:dyDescent="0.3">
      <c r="F1095">
        <f t="shared" si="32"/>
        <v>1087</v>
      </c>
      <c r="G1095" s="39">
        <v>90</v>
      </c>
      <c r="H1095" s="39">
        <v>7</v>
      </c>
      <c r="I1095" s="51">
        <v>0</v>
      </c>
      <c r="J1095" s="41">
        <v>0</v>
      </c>
      <c r="L1095">
        <f t="shared" si="33"/>
        <v>1087</v>
      </c>
      <c r="M1095" s="39">
        <v>90</v>
      </c>
      <c r="N1095" s="39">
        <v>7</v>
      </c>
      <c r="O1095" s="56">
        <v>0</v>
      </c>
    </row>
    <row r="1096" spans="6:15" ht="14.4" x14ac:dyDescent="0.3">
      <c r="F1096">
        <f t="shared" ref="F1096:F1159" si="34">G1096*12+H1096</f>
        <v>1088</v>
      </c>
      <c r="G1096" s="39">
        <v>90</v>
      </c>
      <c r="H1096" s="39">
        <v>8</v>
      </c>
      <c r="I1096" s="51">
        <v>0</v>
      </c>
      <c r="J1096" s="41">
        <v>0</v>
      </c>
      <c r="L1096">
        <f t="shared" ref="L1096:L1159" si="35">M1096*12+N1096</f>
        <v>1088</v>
      </c>
      <c r="M1096" s="39">
        <v>90</v>
      </c>
      <c r="N1096" s="39">
        <v>8</v>
      </c>
      <c r="O1096" s="56">
        <v>0</v>
      </c>
    </row>
    <row r="1097" spans="6:15" ht="14.4" x14ac:dyDescent="0.3">
      <c r="F1097">
        <f t="shared" si="34"/>
        <v>1089</v>
      </c>
      <c r="G1097" s="39">
        <v>90</v>
      </c>
      <c r="H1097" s="39">
        <v>9</v>
      </c>
      <c r="I1097" s="51">
        <v>0</v>
      </c>
      <c r="J1097" s="41">
        <v>0</v>
      </c>
      <c r="L1097">
        <f t="shared" si="35"/>
        <v>1089</v>
      </c>
      <c r="M1097" s="39">
        <v>90</v>
      </c>
      <c r="N1097" s="39">
        <v>9</v>
      </c>
      <c r="O1097" s="56">
        <v>0</v>
      </c>
    </row>
    <row r="1098" spans="6:15" ht="14.4" x14ac:dyDescent="0.3">
      <c r="F1098">
        <f t="shared" si="34"/>
        <v>1090</v>
      </c>
      <c r="G1098" s="39">
        <v>90</v>
      </c>
      <c r="H1098" s="39">
        <v>10</v>
      </c>
      <c r="I1098" s="51">
        <v>0</v>
      </c>
      <c r="J1098" s="41">
        <v>0</v>
      </c>
      <c r="L1098">
        <f t="shared" si="35"/>
        <v>1090</v>
      </c>
      <c r="M1098" s="39">
        <v>90</v>
      </c>
      <c r="N1098" s="39">
        <v>10</v>
      </c>
      <c r="O1098" s="56">
        <v>0</v>
      </c>
    </row>
    <row r="1099" spans="6:15" ht="14.4" x14ac:dyDescent="0.3">
      <c r="F1099">
        <f t="shared" si="34"/>
        <v>1091</v>
      </c>
      <c r="G1099" s="39">
        <v>90</v>
      </c>
      <c r="H1099" s="39">
        <v>11</v>
      </c>
      <c r="I1099" s="51">
        <v>0</v>
      </c>
      <c r="J1099" s="41">
        <v>0</v>
      </c>
      <c r="L1099">
        <f t="shared" si="35"/>
        <v>1091</v>
      </c>
      <c r="M1099" s="39">
        <v>90</v>
      </c>
      <c r="N1099" s="39">
        <v>11</v>
      </c>
      <c r="O1099" s="56">
        <v>0</v>
      </c>
    </row>
    <row r="1100" spans="6:15" ht="14.4" x14ac:dyDescent="0.3">
      <c r="F1100">
        <f t="shared" si="34"/>
        <v>1092</v>
      </c>
      <c r="G1100" s="39">
        <v>91</v>
      </c>
      <c r="H1100" s="39">
        <v>0</v>
      </c>
      <c r="I1100" s="51">
        <v>0</v>
      </c>
      <c r="J1100" s="41">
        <v>0</v>
      </c>
      <c r="L1100">
        <f t="shared" si="35"/>
        <v>1092</v>
      </c>
      <c r="M1100" s="39">
        <v>91</v>
      </c>
      <c r="N1100" s="39">
        <v>0</v>
      </c>
      <c r="O1100" s="56">
        <v>0</v>
      </c>
    </row>
    <row r="1101" spans="6:15" ht="14.4" x14ac:dyDescent="0.3">
      <c r="F1101">
        <f t="shared" si="34"/>
        <v>1093</v>
      </c>
      <c r="G1101" s="39">
        <v>91</v>
      </c>
      <c r="H1101" s="39">
        <v>1</v>
      </c>
      <c r="I1101" s="51">
        <v>0</v>
      </c>
      <c r="J1101" s="41">
        <v>0</v>
      </c>
      <c r="L1101">
        <f t="shared" si="35"/>
        <v>1093</v>
      </c>
      <c r="M1101" s="39">
        <v>91</v>
      </c>
      <c r="N1101" s="39">
        <v>1</v>
      </c>
      <c r="O1101" s="56">
        <v>0</v>
      </c>
    </row>
    <row r="1102" spans="6:15" ht="14.4" x14ac:dyDescent="0.3">
      <c r="F1102">
        <f t="shared" si="34"/>
        <v>1094</v>
      </c>
      <c r="G1102" s="39">
        <v>91</v>
      </c>
      <c r="H1102" s="39">
        <v>2</v>
      </c>
      <c r="I1102" s="51">
        <v>0</v>
      </c>
      <c r="J1102" s="41">
        <v>0</v>
      </c>
      <c r="L1102">
        <f t="shared" si="35"/>
        <v>1094</v>
      </c>
      <c r="M1102" s="39">
        <v>91</v>
      </c>
      <c r="N1102" s="39">
        <v>2</v>
      </c>
      <c r="O1102" s="56">
        <v>0</v>
      </c>
    </row>
    <row r="1103" spans="6:15" ht="14.4" x14ac:dyDescent="0.3">
      <c r="F1103">
        <f t="shared" si="34"/>
        <v>1095</v>
      </c>
      <c r="G1103" s="39">
        <v>91</v>
      </c>
      <c r="H1103" s="39">
        <v>3</v>
      </c>
      <c r="I1103" s="51">
        <v>0</v>
      </c>
      <c r="J1103" s="41">
        <v>0</v>
      </c>
      <c r="L1103">
        <f t="shared" si="35"/>
        <v>1095</v>
      </c>
      <c r="M1103" s="39">
        <v>91</v>
      </c>
      <c r="N1103" s="39">
        <v>3</v>
      </c>
      <c r="O1103" s="56">
        <v>0</v>
      </c>
    </row>
    <row r="1104" spans="6:15" ht="14.4" x14ac:dyDescent="0.3">
      <c r="F1104">
        <f t="shared" si="34"/>
        <v>1096</v>
      </c>
      <c r="G1104" s="39">
        <v>91</v>
      </c>
      <c r="H1104" s="39">
        <v>4</v>
      </c>
      <c r="I1104" s="51">
        <v>0</v>
      </c>
      <c r="J1104" s="41">
        <v>0</v>
      </c>
      <c r="L1104">
        <f t="shared" si="35"/>
        <v>1096</v>
      </c>
      <c r="M1104" s="39">
        <v>91</v>
      </c>
      <c r="N1104" s="39">
        <v>4</v>
      </c>
      <c r="O1104" s="56">
        <v>0</v>
      </c>
    </row>
    <row r="1105" spans="6:15" ht="14.4" x14ac:dyDescent="0.3">
      <c r="F1105">
        <f t="shared" si="34"/>
        <v>1097</v>
      </c>
      <c r="G1105" s="39">
        <v>91</v>
      </c>
      <c r="H1105" s="39">
        <v>5</v>
      </c>
      <c r="I1105" s="51">
        <v>0</v>
      </c>
      <c r="J1105" s="41">
        <v>0</v>
      </c>
      <c r="L1105">
        <f t="shared" si="35"/>
        <v>1097</v>
      </c>
      <c r="M1105" s="39">
        <v>91</v>
      </c>
      <c r="N1105" s="39">
        <v>5</v>
      </c>
      <c r="O1105" s="56">
        <v>0</v>
      </c>
    </row>
    <row r="1106" spans="6:15" ht="14.4" x14ac:dyDescent="0.3">
      <c r="F1106">
        <f t="shared" si="34"/>
        <v>1098</v>
      </c>
      <c r="G1106" s="39">
        <v>91</v>
      </c>
      <c r="H1106" s="39">
        <v>6</v>
      </c>
      <c r="I1106" s="51">
        <v>0</v>
      </c>
      <c r="J1106" s="41">
        <v>0</v>
      </c>
      <c r="L1106">
        <f t="shared" si="35"/>
        <v>1098</v>
      </c>
      <c r="M1106" s="39">
        <v>91</v>
      </c>
      <c r="N1106" s="39">
        <v>6</v>
      </c>
      <c r="O1106" s="56">
        <v>0</v>
      </c>
    </row>
    <row r="1107" spans="6:15" ht="14.4" x14ac:dyDescent="0.3">
      <c r="F1107">
        <f t="shared" si="34"/>
        <v>1099</v>
      </c>
      <c r="G1107" s="39">
        <v>91</v>
      </c>
      <c r="H1107" s="39">
        <v>7</v>
      </c>
      <c r="I1107" s="51">
        <v>0</v>
      </c>
      <c r="J1107" s="41">
        <v>0</v>
      </c>
      <c r="L1107">
        <f t="shared" si="35"/>
        <v>1099</v>
      </c>
      <c r="M1107" s="39">
        <v>91</v>
      </c>
      <c r="N1107" s="39">
        <v>7</v>
      </c>
      <c r="O1107" s="56">
        <v>0</v>
      </c>
    </row>
    <row r="1108" spans="6:15" ht="14.4" x14ac:dyDescent="0.3">
      <c r="F1108">
        <f t="shared" si="34"/>
        <v>1100</v>
      </c>
      <c r="G1108" s="39">
        <v>91</v>
      </c>
      <c r="H1108" s="39">
        <v>8</v>
      </c>
      <c r="I1108" s="51">
        <v>0</v>
      </c>
      <c r="J1108" s="41">
        <v>0</v>
      </c>
      <c r="L1108">
        <f t="shared" si="35"/>
        <v>1100</v>
      </c>
      <c r="M1108" s="39">
        <v>91</v>
      </c>
      <c r="N1108" s="39">
        <v>8</v>
      </c>
      <c r="O1108" s="56">
        <v>0</v>
      </c>
    </row>
    <row r="1109" spans="6:15" ht="14.4" x14ac:dyDescent="0.3">
      <c r="F1109">
        <f t="shared" si="34"/>
        <v>1101</v>
      </c>
      <c r="G1109" s="39">
        <v>91</v>
      </c>
      <c r="H1109" s="39">
        <v>9</v>
      </c>
      <c r="I1109" s="51">
        <v>0</v>
      </c>
      <c r="J1109" s="41">
        <v>0</v>
      </c>
      <c r="L1109">
        <f t="shared" si="35"/>
        <v>1101</v>
      </c>
      <c r="M1109" s="39">
        <v>91</v>
      </c>
      <c r="N1109" s="39">
        <v>9</v>
      </c>
      <c r="O1109" s="56">
        <v>0</v>
      </c>
    </row>
    <row r="1110" spans="6:15" ht="14.4" x14ac:dyDescent="0.3">
      <c r="F1110">
        <f t="shared" si="34"/>
        <v>1102</v>
      </c>
      <c r="G1110" s="39">
        <v>91</v>
      </c>
      <c r="H1110" s="39">
        <v>10</v>
      </c>
      <c r="I1110" s="51">
        <v>0</v>
      </c>
      <c r="J1110" s="41">
        <v>0</v>
      </c>
      <c r="L1110">
        <f t="shared" si="35"/>
        <v>1102</v>
      </c>
      <c r="M1110" s="39">
        <v>91</v>
      </c>
      <c r="N1110" s="39">
        <v>10</v>
      </c>
      <c r="O1110" s="56">
        <v>0</v>
      </c>
    </row>
    <row r="1111" spans="6:15" ht="14.4" x14ac:dyDescent="0.3">
      <c r="F1111">
        <f t="shared" si="34"/>
        <v>1103</v>
      </c>
      <c r="G1111" s="39">
        <v>91</v>
      </c>
      <c r="H1111" s="39">
        <v>11</v>
      </c>
      <c r="I1111" s="51">
        <v>0</v>
      </c>
      <c r="J1111" s="41">
        <v>0</v>
      </c>
      <c r="L1111">
        <f t="shared" si="35"/>
        <v>1103</v>
      </c>
      <c r="M1111" s="39">
        <v>91</v>
      </c>
      <c r="N1111" s="39">
        <v>11</v>
      </c>
      <c r="O1111" s="56">
        <v>0</v>
      </c>
    </row>
    <row r="1112" spans="6:15" ht="14.4" x14ac:dyDescent="0.3">
      <c r="F1112">
        <f t="shared" si="34"/>
        <v>1104</v>
      </c>
      <c r="G1112" s="39">
        <v>92</v>
      </c>
      <c r="H1112" s="39">
        <v>0</v>
      </c>
      <c r="I1112" s="51">
        <v>0</v>
      </c>
      <c r="J1112" s="41">
        <v>0</v>
      </c>
      <c r="L1112">
        <f t="shared" si="35"/>
        <v>1104</v>
      </c>
      <c r="M1112" s="39">
        <v>92</v>
      </c>
      <c r="N1112" s="39">
        <v>0</v>
      </c>
      <c r="O1112" s="56">
        <v>0</v>
      </c>
    </row>
    <row r="1113" spans="6:15" ht="14.4" x14ac:dyDescent="0.3">
      <c r="F1113">
        <f t="shared" si="34"/>
        <v>1105</v>
      </c>
      <c r="G1113" s="39">
        <v>92</v>
      </c>
      <c r="H1113" s="39">
        <v>1</v>
      </c>
      <c r="I1113" s="51">
        <v>0</v>
      </c>
      <c r="J1113" s="41">
        <v>0</v>
      </c>
      <c r="L1113">
        <f t="shared" si="35"/>
        <v>1105</v>
      </c>
      <c r="M1113" s="39">
        <v>92</v>
      </c>
      <c r="N1113" s="39">
        <v>1</v>
      </c>
      <c r="O1113" s="56">
        <v>0</v>
      </c>
    </row>
    <row r="1114" spans="6:15" ht="14.4" x14ac:dyDescent="0.3">
      <c r="F1114">
        <f t="shared" si="34"/>
        <v>1106</v>
      </c>
      <c r="G1114" s="39">
        <v>92</v>
      </c>
      <c r="H1114" s="39">
        <v>2</v>
      </c>
      <c r="I1114" s="51">
        <v>0</v>
      </c>
      <c r="J1114" s="41">
        <v>0</v>
      </c>
      <c r="L1114">
        <f t="shared" si="35"/>
        <v>1106</v>
      </c>
      <c r="M1114" s="39">
        <v>92</v>
      </c>
      <c r="N1114" s="39">
        <v>2</v>
      </c>
      <c r="O1114" s="56">
        <v>0</v>
      </c>
    </row>
    <row r="1115" spans="6:15" ht="14.4" x14ac:dyDescent="0.3">
      <c r="F1115">
        <f t="shared" si="34"/>
        <v>1107</v>
      </c>
      <c r="G1115" s="39">
        <v>92</v>
      </c>
      <c r="H1115" s="39">
        <v>3</v>
      </c>
      <c r="I1115" s="51">
        <v>0</v>
      </c>
      <c r="J1115" s="41">
        <v>0</v>
      </c>
      <c r="L1115">
        <f t="shared" si="35"/>
        <v>1107</v>
      </c>
      <c r="M1115" s="39">
        <v>92</v>
      </c>
      <c r="N1115" s="39">
        <v>3</v>
      </c>
      <c r="O1115" s="56">
        <v>0</v>
      </c>
    </row>
    <row r="1116" spans="6:15" ht="14.4" x14ac:dyDescent="0.3">
      <c r="F1116">
        <f t="shared" si="34"/>
        <v>1108</v>
      </c>
      <c r="G1116" s="39">
        <v>92</v>
      </c>
      <c r="H1116" s="39">
        <v>4</v>
      </c>
      <c r="I1116" s="51">
        <v>0</v>
      </c>
      <c r="J1116" s="41">
        <v>0</v>
      </c>
      <c r="L1116">
        <f t="shared" si="35"/>
        <v>1108</v>
      </c>
      <c r="M1116" s="39">
        <v>92</v>
      </c>
      <c r="N1116" s="39">
        <v>4</v>
      </c>
      <c r="O1116" s="56">
        <v>0</v>
      </c>
    </row>
    <row r="1117" spans="6:15" ht="14.4" x14ac:dyDescent="0.3">
      <c r="F1117">
        <f t="shared" si="34"/>
        <v>1109</v>
      </c>
      <c r="G1117" s="39">
        <v>92</v>
      </c>
      <c r="H1117" s="39">
        <v>5</v>
      </c>
      <c r="I1117" s="51">
        <v>0</v>
      </c>
      <c r="J1117" s="41">
        <v>0</v>
      </c>
      <c r="L1117">
        <f t="shared" si="35"/>
        <v>1109</v>
      </c>
      <c r="M1117" s="39">
        <v>92</v>
      </c>
      <c r="N1117" s="39">
        <v>5</v>
      </c>
      <c r="O1117" s="56">
        <v>0</v>
      </c>
    </row>
    <row r="1118" spans="6:15" ht="14.4" x14ac:dyDescent="0.3">
      <c r="F1118">
        <f t="shared" si="34"/>
        <v>1110</v>
      </c>
      <c r="G1118" s="39">
        <v>92</v>
      </c>
      <c r="H1118" s="39">
        <v>6</v>
      </c>
      <c r="I1118" s="51">
        <v>0</v>
      </c>
      <c r="J1118" s="41">
        <v>0</v>
      </c>
      <c r="L1118">
        <f t="shared" si="35"/>
        <v>1110</v>
      </c>
      <c r="M1118" s="39">
        <v>92</v>
      </c>
      <c r="N1118" s="39">
        <v>6</v>
      </c>
      <c r="O1118" s="56">
        <v>0</v>
      </c>
    </row>
    <row r="1119" spans="6:15" ht="14.4" x14ac:dyDescent="0.3">
      <c r="F1119">
        <f t="shared" si="34"/>
        <v>1111</v>
      </c>
      <c r="G1119" s="39">
        <v>92</v>
      </c>
      <c r="H1119" s="39">
        <v>7</v>
      </c>
      <c r="I1119" s="51">
        <v>0</v>
      </c>
      <c r="J1119" s="41">
        <v>0</v>
      </c>
      <c r="L1119">
        <f t="shared" si="35"/>
        <v>1111</v>
      </c>
      <c r="M1119" s="39">
        <v>92</v>
      </c>
      <c r="N1119" s="39">
        <v>7</v>
      </c>
      <c r="O1119" s="56">
        <v>0</v>
      </c>
    </row>
    <row r="1120" spans="6:15" ht="14.4" x14ac:dyDescent="0.3">
      <c r="F1120">
        <f t="shared" si="34"/>
        <v>1112</v>
      </c>
      <c r="G1120" s="39">
        <v>92</v>
      </c>
      <c r="H1120" s="39">
        <v>8</v>
      </c>
      <c r="I1120" s="51">
        <v>0</v>
      </c>
      <c r="J1120" s="41">
        <v>0</v>
      </c>
      <c r="L1120">
        <f t="shared" si="35"/>
        <v>1112</v>
      </c>
      <c r="M1120" s="39">
        <v>92</v>
      </c>
      <c r="N1120" s="39">
        <v>8</v>
      </c>
      <c r="O1120" s="56">
        <v>0</v>
      </c>
    </row>
    <row r="1121" spans="6:15" ht="14.4" x14ac:dyDescent="0.3">
      <c r="F1121">
        <f t="shared" si="34"/>
        <v>1113</v>
      </c>
      <c r="G1121" s="39">
        <v>92</v>
      </c>
      <c r="H1121" s="39">
        <v>9</v>
      </c>
      <c r="I1121" s="51">
        <v>0</v>
      </c>
      <c r="J1121" s="41">
        <v>0</v>
      </c>
      <c r="L1121">
        <f t="shared" si="35"/>
        <v>1113</v>
      </c>
      <c r="M1121" s="39">
        <v>92</v>
      </c>
      <c r="N1121" s="39">
        <v>9</v>
      </c>
      <c r="O1121" s="56">
        <v>0</v>
      </c>
    </row>
    <row r="1122" spans="6:15" ht="14.4" x14ac:dyDescent="0.3">
      <c r="F1122">
        <f t="shared" si="34"/>
        <v>1114</v>
      </c>
      <c r="G1122" s="39">
        <v>92</v>
      </c>
      <c r="H1122" s="39">
        <v>10</v>
      </c>
      <c r="I1122" s="51">
        <v>0</v>
      </c>
      <c r="J1122" s="41">
        <v>0</v>
      </c>
      <c r="L1122">
        <f t="shared" si="35"/>
        <v>1114</v>
      </c>
      <c r="M1122" s="39">
        <v>92</v>
      </c>
      <c r="N1122" s="39">
        <v>10</v>
      </c>
      <c r="O1122" s="56">
        <v>0</v>
      </c>
    </row>
    <row r="1123" spans="6:15" ht="14.4" x14ac:dyDescent="0.3">
      <c r="F1123">
        <f t="shared" si="34"/>
        <v>1115</v>
      </c>
      <c r="G1123" s="39">
        <v>92</v>
      </c>
      <c r="H1123" s="39">
        <v>11</v>
      </c>
      <c r="I1123" s="51">
        <v>0</v>
      </c>
      <c r="J1123" s="41">
        <v>0</v>
      </c>
      <c r="L1123">
        <f t="shared" si="35"/>
        <v>1115</v>
      </c>
      <c r="M1123" s="39">
        <v>92</v>
      </c>
      <c r="N1123" s="39">
        <v>11</v>
      </c>
      <c r="O1123" s="56">
        <v>0</v>
      </c>
    </row>
    <row r="1124" spans="6:15" ht="14.4" x14ac:dyDescent="0.3">
      <c r="F1124">
        <f t="shared" si="34"/>
        <v>1116</v>
      </c>
      <c r="G1124" s="39">
        <v>93</v>
      </c>
      <c r="H1124" s="39">
        <v>0</v>
      </c>
      <c r="I1124" s="51">
        <v>0</v>
      </c>
      <c r="J1124" s="41">
        <v>0</v>
      </c>
      <c r="L1124">
        <f t="shared" si="35"/>
        <v>1116</v>
      </c>
      <c r="M1124" s="39">
        <v>93</v>
      </c>
      <c r="N1124" s="39">
        <v>0</v>
      </c>
      <c r="O1124" s="56">
        <v>0</v>
      </c>
    </row>
    <row r="1125" spans="6:15" ht="14.4" x14ac:dyDescent="0.3">
      <c r="F1125">
        <f t="shared" si="34"/>
        <v>1117</v>
      </c>
      <c r="G1125" s="39">
        <v>93</v>
      </c>
      <c r="H1125" s="39">
        <v>1</v>
      </c>
      <c r="I1125" s="51">
        <v>0</v>
      </c>
      <c r="J1125" s="41">
        <v>0</v>
      </c>
      <c r="L1125">
        <f t="shared" si="35"/>
        <v>1117</v>
      </c>
      <c r="M1125" s="39">
        <v>93</v>
      </c>
      <c r="N1125" s="39">
        <v>1</v>
      </c>
      <c r="O1125" s="56">
        <v>0</v>
      </c>
    </row>
    <row r="1126" spans="6:15" ht="14.4" x14ac:dyDescent="0.3">
      <c r="F1126">
        <f t="shared" si="34"/>
        <v>1118</v>
      </c>
      <c r="G1126" s="39">
        <v>93</v>
      </c>
      <c r="H1126" s="39">
        <v>2</v>
      </c>
      <c r="I1126" s="51">
        <v>0</v>
      </c>
      <c r="J1126" s="41">
        <v>0</v>
      </c>
      <c r="L1126">
        <f t="shared" si="35"/>
        <v>1118</v>
      </c>
      <c r="M1126" s="39">
        <v>93</v>
      </c>
      <c r="N1126" s="39">
        <v>2</v>
      </c>
      <c r="O1126" s="56">
        <v>0</v>
      </c>
    </row>
    <row r="1127" spans="6:15" ht="14.4" x14ac:dyDescent="0.3">
      <c r="F1127">
        <f t="shared" si="34"/>
        <v>1119</v>
      </c>
      <c r="G1127" s="39">
        <v>93</v>
      </c>
      <c r="H1127" s="39">
        <v>3</v>
      </c>
      <c r="I1127" s="51">
        <v>0</v>
      </c>
      <c r="J1127" s="41">
        <v>0</v>
      </c>
      <c r="L1127">
        <f t="shared" si="35"/>
        <v>1119</v>
      </c>
      <c r="M1127" s="39">
        <v>93</v>
      </c>
      <c r="N1127" s="39">
        <v>3</v>
      </c>
      <c r="O1127" s="56">
        <v>0</v>
      </c>
    </row>
    <row r="1128" spans="6:15" ht="14.4" x14ac:dyDescent="0.3">
      <c r="F1128">
        <f t="shared" si="34"/>
        <v>1120</v>
      </c>
      <c r="G1128" s="39">
        <v>93</v>
      </c>
      <c r="H1128" s="39">
        <v>4</v>
      </c>
      <c r="I1128" s="51">
        <v>0</v>
      </c>
      <c r="J1128" s="41">
        <v>0</v>
      </c>
      <c r="L1128">
        <f t="shared" si="35"/>
        <v>1120</v>
      </c>
      <c r="M1128" s="39">
        <v>93</v>
      </c>
      <c r="N1128" s="39">
        <v>4</v>
      </c>
      <c r="O1128" s="56">
        <v>0</v>
      </c>
    </row>
    <row r="1129" spans="6:15" ht="14.4" x14ac:dyDescent="0.3">
      <c r="F1129">
        <f t="shared" si="34"/>
        <v>1121</v>
      </c>
      <c r="G1129" s="39">
        <v>93</v>
      </c>
      <c r="H1129" s="39">
        <v>5</v>
      </c>
      <c r="I1129" s="51">
        <v>0</v>
      </c>
      <c r="J1129" s="41">
        <v>0</v>
      </c>
      <c r="L1129">
        <f t="shared" si="35"/>
        <v>1121</v>
      </c>
      <c r="M1129" s="39">
        <v>93</v>
      </c>
      <c r="N1129" s="39">
        <v>5</v>
      </c>
      <c r="O1129" s="56">
        <v>0</v>
      </c>
    </row>
    <row r="1130" spans="6:15" ht="14.4" x14ac:dyDescent="0.3">
      <c r="F1130">
        <f t="shared" si="34"/>
        <v>1122</v>
      </c>
      <c r="G1130" s="39">
        <v>93</v>
      </c>
      <c r="H1130" s="39">
        <v>6</v>
      </c>
      <c r="I1130" s="51">
        <v>0</v>
      </c>
      <c r="J1130" s="41">
        <v>0</v>
      </c>
      <c r="L1130">
        <f t="shared" si="35"/>
        <v>1122</v>
      </c>
      <c r="M1130" s="39">
        <v>93</v>
      </c>
      <c r="N1130" s="39">
        <v>6</v>
      </c>
      <c r="O1130" s="56">
        <v>0</v>
      </c>
    </row>
    <row r="1131" spans="6:15" ht="14.4" x14ac:dyDescent="0.3">
      <c r="F1131">
        <f t="shared" si="34"/>
        <v>1123</v>
      </c>
      <c r="G1131" s="39">
        <v>93</v>
      </c>
      <c r="H1131" s="39">
        <v>7</v>
      </c>
      <c r="I1131" s="51">
        <v>0</v>
      </c>
      <c r="J1131" s="41">
        <v>0</v>
      </c>
      <c r="L1131">
        <f t="shared" si="35"/>
        <v>1123</v>
      </c>
      <c r="M1131" s="39">
        <v>93</v>
      </c>
      <c r="N1131" s="39">
        <v>7</v>
      </c>
      <c r="O1131" s="56">
        <v>0</v>
      </c>
    </row>
    <row r="1132" spans="6:15" ht="14.4" x14ac:dyDescent="0.3">
      <c r="F1132">
        <f t="shared" si="34"/>
        <v>1124</v>
      </c>
      <c r="G1132" s="39">
        <v>93</v>
      </c>
      <c r="H1132" s="39">
        <v>8</v>
      </c>
      <c r="I1132" s="51">
        <v>0</v>
      </c>
      <c r="J1132" s="41">
        <v>0</v>
      </c>
      <c r="L1132">
        <f t="shared" si="35"/>
        <v>1124</v>
      </c>
      <c r="M1132" s="39">
        <v>93</v>
      </c>
      <c r="N1132" s="39">
        <v>8</v>
      </c>
      <c r="O1132" s="56">
        <v>0</v>
      </c>
    </row>
    <row r="1133" spans="6:15" ht="14.4" x14ac:dyDescent="0.3">
      <c r="F1133">
        <f t="shared" si="34"/>
        <v>1125</v>
      </c>
      <c r="G1133" s="39">
        <v>93</v>
      </c>
      <c r="H1133" s="39">
        <v>9</v>
      </c>
      <c r="I1133" s="51">
        <v>0</v>
      </c>
      <c r="J1133" s="41">
        <v>0</v>
      </c>
      <c r="L1133">
        <f t="shared" si="35"/>
        <v>1125</v>
      </c>
      <c r="M1133" s="39">
        <v>93</v>
      </c>
      <c r="N1133" s="39">
        <v>9</v>
      </c>
      <c r="O1133" s="56">
        <v>0</v>
      </c>
    </row>
    <row r="1134" spans="6:15" ht="14.4" x14ac:dyDescent="0.3">
      <c r="F1134">
        <f t="shared" si="34"/>
        <v>1126</v>
      </c>
      <c r="G1134" s="39">
        <v>93</v>
      </c>
      <c r="H1134" s="39">
        <v>10</v>
      </c>
      <c r="I1134" s="51">
        <v>0</v>
      </c>
      <c r="J1134" s="41">
        <v>0</v>
      </c>
      <c r="L1134">
        <f t="shared" si="35"/>
        <v>1126</v>
      </c>
      <c r="M1134" s="39">
        <v>93</v>
      </c>
      <c r="N1134" s="39">
        <v>10</v>
      </c>
      <c r="O1134" s="56">
        <v>0</v>
      </c>
    </row>
    <row r="1135" spans="6:15" ht="14.4" x14ac:dyDescent="0.3">
      <c r="F1135">
        <f t="shared" si="34"/>
        <v>1127</v>
      </c>
      <c r="G1135" s="39">
        <v>93</v>
      </c>
      <c r="H1135" s="39">
        <v>11</v>
      </c>
      <c r="I1135" s="51">
        <v>0</v>
      </c>
      <c r="J1135" s="41">
        <v>0</v>
      </c>
      <c r="L1135">
        <f t="shared" si="35"/>
        <v>1127</v>
      </c>
      <c r="M1135" s="39">
        <v>93</v>
      </c>
      <c r="N1135" s="39">
        <v>11</v>
      </c>
      <c r="O1135" s="56">
        <v>0</v>
      </c>
    </row>
    <row r="1136" spans="6:15" ht="14.4" x14ac:dyDescent="0.3">
      <c r="F1136">
        <f t="shared" si="34"/>
        <v>1128</v>
      </c>
      <c r="G1136" s="39">
        <v>94</v>
      </c>
      <c r="H1136" s="39">
        <v>0</v>
      </c>
      <c r="I1136" s="51">
        <v>0</v>
      </c>
      <c r="J1136" s="41">
        <v>0</v>
      </c>
      <c r="L1136">
        <f t="shared" si="35"/>
        <v>1128</v>
      </c>
      <c r="M1136" s="39">
        <v>94</v>
      </c>
      <c r="N1136" s="39">
        <v>0</v>
      </c>
      <c r="O1136" s="56">
        <v>0</v>
      </c>
    </row>
    <row r="1137" spans="6:15" ht="14.4" x14ac:dyDescent="0.3">
      <c r="F1137">
        <f t="shared" si="34"/>
        <v>1129</v>
      </c>
      <c r="G1137" s="39">
        <v>94</v>
      </c>
      <c r="H1137" s="39">
        <v>1</v>
      </c>
      <c r="I1137" s="51">
        <v>0</v>
      </c>
      <c r="J1137" s="41">
        <v>0</v>
      </c>
      <c r="L1137">
        <f t="shared" si="35"/>
        <v>1129</v>
      </c>
      <c r="M1137" s="39">
        <v>94</v>
      </c>
      <c r="N1137" s="39">
        <v>1</v>
      </c>
      <c r="O1137" s="56">
        <v>0</v>
      </c>
    </row>
    <row r="1138" spans="6:15" ht="14.4" x14ac:dyDescent="0.3">
      <c r="F1138">
        <f t="shared" si="34"/>
        <v>1130</v>
      </c>
      <c r="G1138" s="39">
        <v>94</v>
      </c>
      <c r="H1138" s="39">
        <v>2</v>
      </c>
      <c r="I1138" s="51">
        <v>0</v>
      </c>
      <c r="J1138" s="41">
        <v>0</v>
      </c>
      <c r="L1138">
        <f t="shared" si="35"/>
        <v>1130</v>
      </c>
      <c r="M1138" s="39">
        <v>94</v>
      </c>
      <c r="N1138" s="39">
        <v>2</v>
      </c>
      <c r="O1138" s="56">
        <v>0</v>
      </c>
    </row>
    <row r="1139" spans="6:15" ht="14.4" x14ac:dyDescent="0.3">
      <c r="F1139">
        <f t="shared" si="34"/>
        <v>1131</v>
      </c>
      <c r="G1139" s="39">
        <v>94</v>
      </c>
      <c r="H1139" s="39">
        <v>3</v>
      </c>
      <c r="I1139" s="51">
        <v>0</v>
      </c>
      <c r="J1139" s="41">
        <v>0</v>
      </c>
      <c r="L1139">
        <f t="shared" si="35"/>
        <v>1131</v>
      </c>
      <c r="M1139" s="39">
        <v>94</v>
      </c>
      <c r="N1139" s="39">
        <v>3</v>
      </c>
      <c r="O1139" s="56">
        <v>0</v>
      </c>
    </row>
    <row r="1140" spans="6:15" ht="14.4" x14ac:dyDescent="0.3">
      <c r="F1140">
        <f t="shared" si="34"/>
        <v>1132</v>
      </c>
      <c r="G1140" s="39">
        <v>94</v>
      </c>
      <c r="H1140" s="39">
        <v>4</v>
      </c>
      <c r="I1140" s="51">
        <v>0</v>
      </c>
      <c r="J1140" s="41">
        <v>0</v>
      </c>
      <c r="L1140">
        <f t="shared" si="35"/>
        <v>1132</v>
      </c>
      <c r="M1140" s="39">
        <v>94</v>
      </c>
      <c r="N1140" s="39">
        <v>4</v>
      </c>
      <c r="O1140" s="56">
        <v>0</v>
      </c>
    </row>
    <row r="1141" spans="6:15" ht="14.4" x14ac:dyDescent="0.3">
      <c r="F1141">
        <f t="shared" si="34"/>
        <v>1133</v>
      </c>
      <c r="G1141" s="39">
        <v>94</v>
      </c>
      <c r="H1141" s="39">
        <v>5</v>
      </c>
      <c r="I1141" s="51">
        <v>0</v>
      </c>
      <c r="J1141" s="41">
        <v>0</v>
      </c>
      <c r="L1141">
        <f t="shared" si="35"/>
        <v>1133</v>
      </c>
      <c r="M1141" s="39">
        <v>94</v>
      </c>
      <c r="N1141" s="39">
        <v>5</v>
      </c>
      <c r="O1141" s="56">
        <v>0</v>
      </c>
    </row>
    <row r="1142" spans="6:15" ht="14.4" x14ac:dyDescent="0.3">
      <c r="F1142">
        <f t="shared" si="34"/>
        <v>1134</v>
      </c>
      <c r="G1142" s="39">
        <v>94</v>
      </c>
      <c r="H1142" s="39">
        <v>6</v>
      </c>
      <c r="I1142" s="51">
        <v>0</v>
      </c>
      <c r="J1142" s="41">
        <v>0</v>
      </c>
      <c r="L1142">
        <f t="shared" si="35"/>
        <v>1134</v>
      </c>
      <c r="M1142" s="39">
        <v>94</v>
      </c>
      <c r="N1142" s="39">
        <v>6</v>
      </c>
      <c r="O1142" s="56">
        <v>0</v>
      </c>
    </row>
    <row r="1143" spans="6:15" ht="14.4" x14ac:dyDescent="0.3">
      <c r="F1143">
        <f t="shared" si="34"/>
        <v>1135</v>
      </c>
      <c r="G1143" s="39">
        <v>94</v>
      </c>
      <c r="H1143" s="39">
        <v>7</v>
      </c>
      <c r="I1143" s="51">
        <v>0</v>
      </c>
      <c r="J1143" s="41">
        <v>0</v>
      </c>
      <c r="L1143">
        <f t="shared" si="35"/>
        <v>1135</v>
      </c>
      <c r="M1143" s="39">
        <v>94</v>
      </c>
      <c r="N1143" s="39">
        <v>7</v>
      </c>
      <c r="O1143" s="56">
        <v>0</v>
      </c>
    </row>
    <row r="1144" spans="6:15" ht="14.4" x14ac:dyDescent="0.3">
      <c r="F1144">
        <f t="shared" si="34"/>
        <v>1136</v>
      </c>
      <c r="G1144" s="39">
        <v>94</v>
      </c>
      <c r="H1144" s="39">
        <v>8</v>
      </c>
      <c r="I1144" s="51">
        <v>0</v>
      </c>
      <c r="J1144" s="41">
        <v>0</v>
      </c>
      <c r="L1144">
        <f t="shared" si="35"/>
        <v>1136</v>
      </c>
      <c r="M1144" s="39">
        <v>94</v>
      </c>
      <c r="N1144" s="39">
        <v>8</v>
      </c>
      <c r="O1144" s="56">
        <v>0</v>
      </c>
    </row>
    <row r="1145" spans="6:15" ht="14.4" x14ac:dyDescent="0.3">
      <c r="F1145">
        <f t="shared" si="34"/>
        <v>1137</v>
      </c>
      <c r="G1145" s="39">
        <v>94</v>
      </c>
      <c r="H1145" s="39">
        <v>9</v>
      </c>
      <c r="I1145" s="51">
        <v>0</v>
      </c>
      <c r="J1145" s="41">
        <v>0</v>
      </c>
      <c r="L1145">
        <f t="shared" si="35"/>
        <v>1137</v>
      </c>
      <c r="M1145" s="39">
        <v>94</v>
      </c>
      <c r="N1145" s="39">
        <v>9</v>
      </c>
      <c r="O1145" s="56">
        <v>0</v>
      </c>
    </row>
    <row r="1146" spans="6:15" ht="14.4" x14ac:dyDescent="0.3">
      <c r="F1146">
        <f t="shared" si="34"/>
        <v>1138</v>
      </c>
      <c r="G1146" s="39">
        <v>94</v>
      </c>
      <c r="H1146" s="39">
        <v>10</v>
      </c>
      <c r="I1146" s="51">
        <v>0</v>
      </c>
      <c r="J1146" s="41">
        <v>0</v>
      </c>
      <c r="L1146">
        <f t="shared" si="35"/>
        <v>1138</v>
      </c>
      <c r="M1146" s="39">
        <v>94</v>
      </c>
      <c r="N1146" s="39">
        <v>10</v>
      </c>
      <c r="O1146" s="56">
        <v>0</v>
      </c>
    </row>
    <row r="1147" spans="6:15" ht="14.4" x14ac:dyDescent="0.3">
      <c r="F1147">
        <f t="shared" si="34"/>
        <v>1139</v>
      </c>
      <c r="G1147" s="39">
        <v>94</v>
      </c>
      <c r="H1147" s="39">
        <v>11</v>
      </c>
      <c r="I1147" s="51">
        <v>0</v>
      </c>
      <c r="J1147" s="41">
        <v>0</v>
      </c>
      <c r="L1147">
        <f t="shared" si="35"/>
        <v>1139</v>
      </c>
      <c r="M1147" s="39">
        <v>94</v>
      </c>
      <c r="N1147" s="39">
        <v>11</v>
      </c>
      <c r="O1147" s="56">
        <v>0</v>
      </c>
    </row>
    <row r="1148" spans="6:15" ht="14.4" x14ac:dyDescent="0.3">
      <c r="F1148">
        <f t="shared" si="34"/>
        <v>1140</v>
      </c>
      <c r="G1148" s="39">
        <v>95</v>
      </c>
      <c r="H1148" s="39">
        <v>0</v>
      </c>
      <c r="I1148" s="51">
        <v>0</v>
      </c>
      <c r="J1148" s="41">
        <v>0</v>
      </c>
      <c r="L1148">
        <f t="shared" si="35"/>
        <v>1140</v>
      </c>
      <c r="M1148" s="39">
        <v>95</v>
      </c>
      <c r="N1148" s="39">
        <v>0</v>
      </c>
      <c r="O1148" s="56">
        <v>0</v>
      </c>
    </row>
    <row r="1149" spans="6:15" ht="14.4" x14ac:dyDescent="0.3">
      <c r="F1149">
        <f t="shared" si="34"/>
        <v>1141</v>
      </c>
      <c r="G1149" s="39">
        <v>95</v>
      </c>
      <c r="H1149" s="39">
        <v>1</v>
      </c>
      <c r="I1149" s="51">
        <v>0</v>
      </c>
      <c r="J1149" s="41">
        <v>0</v>
      </c>
      <c r="L1149">
        <f t="shared" si="35"/>
        <v>1141</v>
      </c>
      <c r="M1149" s="39">
        <v>95</v>
      </c>
      <c r="N1149" s="39">
        <v>1</v>
      </c>
      <c r="O1149" s="56">
        <v>0</v>
      </c>
    </row>
    <row r="1150" spans="6:15" ht="14.4" x14ac:dyDescent="0.3">
      <c r="F1150">
        <f t="shared" si="34"/>
        <v>1142</v>
      </c>
      <c r="G1150" s="39">
        <v>95</v>
      </c>
      <c r="H1150" s="39">
        <v>2</v>
      </c>
      <c r="I1150" s="51">
        <v>0</v>
      </c>
      <c r="J1150" s="41">
        <v>0</v>
      </c>
      <c r="L1150">
        <f t="shared" si="35"/>
        <v>1142</v>
      </c>
      <c r="M1150" s="39">
        <v>95</v>
      </c>
      <c r="N1150" s="39">
        <v>2</v>
      </c>
      <c r="O1150" s="56">
        <v>0</v>
      </c>
    </row>
    <row r="1151" spans="6:15" ht="14.4" x14ac:dyDescent="0.3">
      <c r="F1151">
        <f t="shared" si="34"/>
        <v>1143</v>
      </c>
      <c r="G1151" s="39">
        <v>95</v>
      </c>
      <c r="H1151" s="39">
        <v>3</v>
      </c>
      <c r="I1151" s="51">
        <v>0</v>
      </c>
      <c r="J1151" s="41">
        <v>0</v>
      </c>
      <c r="L1151">
        <f t="shared" si="35"/>
        <v>1143</v>
      </c>
      <c r="M1151" s="39">
        <v>95</v>
      </c>
      <c r="N1151" s="39">
        <v>3</v>
      </c>
      <c r="O1151" s="56">
        <v>0</v>
      </c>
    </row>
    <row r="1152" spans="6:15" ht="14.4" x14ac:dyDescent="0.3">
      <c r="F1152">
        <f t="shared" si="34"/>
        <v>1144</v>
      </c>
      <c r="G1152" s="39">
        <v>95</v>
      </c>
      <c r="H1152" s="39">
        <v>4</v>
      </c>
      <c r="I1152" s="51">
        <v>0</v>
      </c>
      <c r="J1152" s="41">
        <v>0</v>
      </c>
      <c r="L1152">
        <f t="shared" si="35"/>
        <v>1144</v>
      </c>
      <c r="M1152" s="39">
        <v>95</v>
      </c>
      <c r="N1152" s="39">
        <v>4</v>
      </c>
      <c r="O1152" s="56">
        <v>0</v>
      </c>
    </row>
    <row r="1153" spans="6:15" ht="14.4" x14ac:dyDescent="0.3">
      <c r="F1153">
        <f t="shared" si="34"/>
        <v>1145</v>
      </c>
      <c r="G1153" s="39">
        <v>95</v>
      </c>
      <c r="H1153" s="39">
        <v>5</v>
      </c>
      <c r="I1153" s="51">
        <v>0</v>
      </c>
      <c r="J1153" s="41">
        <v>0</v>
      </c>
      <c r="L1153">
        <f t="shared" si="35"/>
        <v>1145</v>
      </c>
      <c r="M1153" s="39">
        <v>95</v>
      </c>
      <c r="N1153" s="39">
        <v>5</v>
      </c>
      <c r="O1153" s="56">
        <v>0</v>
      </c>
    </row>
    <row r="1154" spans="6:15" ht="14.4" x14ac:dyDescent="0.3">
      <c r="F1154">
        <f t="shared" si="34"/>
        <v>1146</v>
      </c>
      <c r="G1154" s="39">
        <v>95</v>
      </c>
      <c r="H1154" s="39">
        <v>6</v>
      </c>
      <c r="I1154" s="51">
        <v>0</v>
      </c>
      <c r="J1154" s="41">
        <v>0</v>
      </c>
      <c r="L1154">
        <f t="shared" si="35"/>
        <v>1146</v>
      </c>
      <c r="M1154" s="39">
        <v>95</v>
      </c>
      <c r="N1154" s="39">
        <v>6</v>
      </c>
      <c r="O1154" s="56">
        <v>0</v>
      </c>
    </row>
    <row r="1155" spans="6:15" ht="14.4" x14ac:dyDescent="0.3">
      <c r="F1155">
        <f t="shared" si="34"/>
        <v>1147</v>
      </c>
      <c r="G1155" s="39">
        <v>95</v>
      </c>
      <c r="H1155" s="39">
        <v>7</v>
      </c>
      <c r="I1155" s="51">
        <v>0</v>
      </c>
      <c r="J1155" s="41">
        <v>0</v>
      </c>
      <c r="L1155">
        <f t="shared" si="35"/>
        <v>1147</v>
      </c>
      <c r="M1155" s="39">
        <v>95</v>
      </c>
      <c r="N1155" s="39">
        <v>7</v>
      </c>
      <c r="O1155" s="56">
        <v>0</v>
      </c>
    </row>
    <row r="1156" spans="6:15" ht="14.4" x14ac:dyDescent="0.3">
      <c r="F1156">
        <f t="shared" si="34"/>
        <v>1148</v>
      </c>
      <c r="G1156" s="39">
        <v>95</v>
      </c>
      <c r="H1156" s="39">
        <v>8</v>
      </c>
      <c r="I1156" s="51">
        <v>0</v>
      </c>
      <c r="J1156" s="41">
        <v>0</v>
      </c>
      <c r="L1156">
        <f t="shared" si="35"/>
        <v>1148</v>
      </c>
      <c r="M1156" s="39">
        <v>95</v>
      </c>
      <c r="N1156" s="39">
        <v>8</v>
      </c>
      <c r="O1156" s="56">
        <v>0</v>
      </c>
    </row>
    <row r="1157" spans="6:15" ht="14.4" x14ac:dyDescent="0.3">
      <c r="F1157">
        <f t="shared" si="34"/>
        <v>1149</v>
      </c>
      <c r="G1157" s="39">
        <v>95</v>
      </c>
      <c r="H1157" s="39">
        <v>9</v>
      </c>
      <c r="I1157" s="51">
        <v>0</v>
      </c>
      <c r="J1157" s="41">
        <v>0</v>
      </c>
      <c r="L1157">
        <f t="shared" si="35"/>
        <v>1149</v>
      </c>
      <c r="M1157" s="39">
        <v>95</v>
      </c>
      <c r="N1157" s="39">
        <v>9</v>
      </c>
      <c r="O1157" s="56">
        <v>0</v>
      </c>
    </row>
    <row r="1158" spans="6:15" ht="14.4" x14ac:dyDescent="0.3">
      <c r="F1158">
        <f t="shared" si="34"/>
        <v>1150</v>
      </c>
      <c r="G1158" s="39">
        <v>95</v>
      </c>
      <c r="H1158" s="39">
        <v>10</v>
      </c>
      <c r="I1158" s="51">
        <v>0</v>
      </c>
      <c r="J1158" s="41">
        <v>0</v>
      </c>
      <c r="L1158">
        <f t="shared" si="35"/>
        <v>1150</v>
      </c>
      <c r="M1158" s="39">
        <v>95</v>
      </c>
      <c r="N1158" s="39">
        <v>10</v>
      </c>
      <c r="O1158" s="56">
        <v>0</v>
      </c>
    </row>
    <row r="1159" spans="6:15" ht="14.4" x14ac:dyDescent="0.3">
      <c r="F1159">
        <f t="shared" si="34"/>
        <v>1151</v>
      </c>
      <c r="G1159" s="39">
        <v>95</v>
      </c>
      <c r="H1159" s="39">
        <v>11</v>
      </c>
      <c r="I1159" s="51">
        <v>0</v>
      </c>
      <c r="J1159" s="41">
        <v>0</v>
      </c>
      <c r="L1159">
        <f t="shared" si="35"/>
        <v>1151</v>
      </c>
      <c r="M1159" s="39">
        <v>95</v>
      </c>
      <c r="N1159" s="39">
        <v>11</v>
      </c>
      <c r="O1159" s="56">
        <v>0</v>
      </c>
    </row>
    <row r="1160" spans="6:15" ht="14.4" x14ac:dyDescent="0.3">
      <c r="F1160">
        <f t="shared" ref="F1160:F1223" si="36">G1160*12+H1160</f>
        <v>1152</v>
      </c>
      <c r="G1160" s="39">
        <v>96</v>
      </c>
      <c r="H1160" s="39">
        <v>0</v>
      </c>
      <c r="I1160" s="51">
        <v>0</v>
      </c>
      <c r="J1160" s="41">
        <v>0</v>
      </c>
      <c r="L1160">
        <f t="shared" ref="L1160:L1223" si="37">M1160*12+N1160</f>
        <v>1152</v>
      </c>
      <c r="M1160" s="39">
        <v>96</v>
      </c>
      <c r="N1160" s="39">
        <v>0</v>
      </c>
      <c r="O1160" s="56">
        <v>0</v>
      </c>
    </row>
    <row r="1161" spans="6:15" ht="14.4" x14ac:dyDescent="0.3">
      <c r="F1161">
        <f t="shared" si="36"/>
        <v>1153</v>
      </c>
      <c r="G1161" s="39">
        <v>96</v>
      </c>
      <c r="H1161" s="39">
        <v>1</v>
      </c>
      <c r="I1161" s="51">
        <v>0</v>
      </c>
      <c r="J1161" s="41">
        <v>0</v>
      </c>
      <c r="L1161">
        <f t="shared" si="37"/>
        <v>1153</v>
      </c>
      <c r="M1161" s="39">
        <v>96</v>
      </c>
      <c r="N1161" s="39">
        <v>1</v>
      </c>
      <c r="O1161" s="56">
        <v>0</v>
      </c>
    </row>
    <row r="1162" spans="6:15" ht="14.4" x14ac:dyDescent="0.3">
      <c r="F1162">
        <f t="shared" si="36"/>
        <v>1154</v>
      </c>
      <c r="G1162" s="39">
        <v>96</v>
      </c>
      <c r="H1162" s="39">
        <v>2</v>
      </c>
      <c r="I1162" s="51">
        <v>0</v>
      </c>
      <c r="J1162" s="41">
        <v>0</v>
      </c>
      <c r="L1162">
        <f t="shared" si="37"/>
        <v>1154</v>
      </c>
      <c r="M1162" s="39">
        <v>96</v>
      </c>
      <c r="N1162" s="39">
        <v>2</v>
      </c>
      <c r="O1162" s="56">
        <v>0</v>
      </c>
    </row>
    <row r="1163" spans="6:15" ht="14.4" x14ac:dyDescent="0.3">
      <c r="F1163">
        <f t="shared" si="36"/>
        <v>1155</v>
      </c>
      <c r="G1163" s="39">
        <v>96</v>
      </c>
      <c r="H1163" s="39">
        <v>3</v>
      </c>
      <c r="I1163" s="51">
        <v>0</v>
      </c>
      <c r="J1163" s="41">
        <v>0</v>
      </c>
      <c r="L1163">
        <f t="shared" si="37"/>
        <v>1155</v>
      </c>
      <c r="M1163" s="39">
        <v>96</v>
      </c>
      <c r="N1163" s="39">
        <v>3</v>
      </c>
      <c r="O1163" s="56">
        <v>0</v>
      </c>
    </row>
    <row r="1164" spans="6:15" ht="14.4" x14ac:dyDescent="0.3">
      <c r="F1164">
        <f t="shared" si="36"/>
        <v>1156</v>
      </c>
      <c r="G1164" s="39">
        <v>96</v>
      </c>
      <c r="H1164" s="39">
        <v>4</v>
      </c>
      <c r="I1164" s="51">
        <v>0</v>
      </c>
      <c r="J1164" s="41">
        <v>0</v>
      </c>
      <c r="L1164">
        <f t="shared" si="37"/>
        <v>1156</v>
      </c>
      <c r="M1164" s="39">
        <v>96</v>
      </c>
      <c r="N1164" s="39">
        <v>4</v>
      </c>
      <c r="O1164" s="56">
        <v>0</v>
      </c>
    </row>
    <row r="1165" spans="6:15" ht="14.4" x14ac:dyDescent="0.3">
      <c r="F1165">
        <f t="shared" si="36"/>
        <v>1157</v>
      </c>
      <c r="G1165" s="39">
        <v>96</v>
      </c>
      <c r="H1165" s="39">
        <v>5</v>
      </c>
      <c r="I1165" s="51">
        <v>0</v>
      </c>
      <c r="J1165" s="41">
        <v>0</v>
      </c>
      <c r="L1165">
        <f t="shared" si="37"/>
        <v>1157</v>
      </c>
      <c r="M1165" s="39">
        <v>96</v>
      </c>
      <c r="N1165" s="39">
        <v>5</v>
      </c>
      <c r="O1165" s="56">
        <v>0</v>
      </c>
    </row>
    <row r="1166" spans="6:15" ht="14.4" x14ac:dyDescent="0.3">
      <c r="F1166">
        <f t="shared" si="36"/>
        <v>1158</v>
      </c>
      <c r="G1166" s="39">
        <v>96</v>
      </c>
      <c r="H1166" s="39">
        <v>6</v>
      </c>
      <c r="I1166" s="51">
        <v>0</v>
      </c>
      <c r="J1166" s="41">
        <v>0</v>
      </c>
      <c r="L1166">
        <f t="shared" si="37"/>
        <v>1158</v>
      </c>
      <c r="M1166" s="39">
        <v>96</v>
      </c>
      <c r="N1166" s="39">
        <v>6</v>
      </c>
      <c r="O1166" s="56">
        <v>0</v>
      </c>
    </row>
    <row r="1167" spans="6:15" ht="14.4" x14ac:dyDescent="0.3">
      <c r="F1167">
        <f t="shared" si="36"/>
        <v>1159</v>
      </c>
      <c r="G1167" s="39">
        <v>96</v>
      </c>
      <c r="H1167" s="39">
        <v>7</v>
      </c>
      <c r="I1167" s="51">
        <v>0</v>
      </c>
      <c r="J1167" s="41">
        <v>0</v>
      </c>
      <c r="L1167">
        <f t="shared" si="37"/>
        <v>1159</v>
      </c>
      <c r="M1167" s="39">
        <v>96</v>
      </c>
      <c r="N1167" s="39">
        <v>7</v>
      </c>
      <c r="O1167" s="56">
        <v>0</v>
      </c>
    </row>
    <row r="1168" spans="6:15" ht="14.4" x14ac:dyDescent="0.3">
      <c r="F1168">
        <f t="shared" si="36"/>
        <v>1160</v>
      </c>
      <c r="G1168" s="39">
        <v>96</v>
      </c>
      <c r="H1168" s="39">
        <v>8</v>
      </c>
      <c r="I1168" s="51">
        <v>0</v>
      </c>
      <c r="J1168" s="41">
        <v>0</v>
      </c>
      <c r="L1168">
        <f t="shared" si="37"/>
        <v>1160</v>
      </c>
      <c r="M1168" s="39">
        <v>96</v>
      </c>
      <c r="N1168" s="39">
        <v>8</v>
      </c>
      <c r="O1168" s="56">
        <v>0</v>
      </c>
    </row>
    <row r="1169" spans="6:15" ht="14.4" x14ac:dyDescent="0.3">
      <c r="F1169">
        <f t="shared" si="36"/>
        <v>1161</v>
      </c>
      <c r="G1169" s="39">
        <v>96</v>
      </c>
      <c r="H1169" s="39">
        <v>9</v>
      </c>
      <c r="I1169" s="51">
        <v>0</v>
      </c>
      <c r="J1169" s="41">
        <v>0</v>
      </c>
      <c r="L1169">
        <f t="shared" si="37"/>
        <v>1161</v>
      </c>
      <c r="M1169" s="39">
        <v>96</v>
      </c>
      <c r="N1169" s="39">
        <v>9</v>
      </c>
      <c r="O1169" s="56">
        <v>0</v>
      </c>
    </row>
    <row r="1170" spans="6:15" ht="14.4" x14ac:dyDescent="0.3">
      <c r="F1170">
        <f t="shared" si="36"/>
        <v>1162</v>
      </c>
      <c r="G1170" s="39">
        <v>96</v>
      </c>
      <c r="H1170" s="39">
        <v>10</v>
      </c>
      <c r="I1170" s="51">
        <v>0</v>
      </c>
      <c r="J1170" s="41">
        <v>0</v>
      </c>
      <c r="L1170">
        <f t="shared" si="37"/>
        <v>1162</v>
      </c>
      <c r="M1170" s="39">
        <v>96</v>
      </c>
      <c r="N1170" s="39">
        <v>10</v>
      </c>
      <c r="O1170" s="56">
        <v>0</v>
      </c>
    </row>
    <row r="1171" spans="6:15" ht="14.4" x14ac:dyDescent="0.3">
      <c r="F1171">
        <f t="shared" si="36"/>
        <v>1163</v>
      </c>
      <c r="G1171" s="39">
        <v>96</v>
      </c>
      <c r="H1171" s="39">
        <v>11</v>
      </c>
      <c r="I1171" s="51">
        <v>0</v>
      </c>
      <c r="J1171" s="41">
        <v>0</v>
      </c>
      <c r="L1171">
        <f t="shared" si="37"/>
        <v>1163</v>
      </c>
      <c r="M1171" s="39">
        <v>96</v>
      </c>
      <c r="N1171" s="39">
        <v>11</v>
      </c>
      <c r="O1171" s="56">
        <v>0</v>
      </c>
    </row>
    <row r="1172" spans="6:15" ht="14.4" x14ac:dyDescent="0.3">
      <c r="F1172">
        <f t="shared" si="36"/>
        <v>1164</v>
      </c>
      <c r="G1172" s="39">
        <v>97</v>
      </c>
      <c r="H1172" s="39">
        <v>0</v>
      </c>
      <c r="I1172" s="51">
        <v>0</v>
      </c>
      <c r="J1172" s="41">
        <v>0</v>
      </c>
      <c r="L1172">
        <f t="shared" si="37"/>
        <v>1164</v>
      </c>
      <c r="M1172" s="39">
        <v>97</v>
      </c>
      <c r="N1172" s="39">
        <v>0</v>
      </c>
      <c r="O1172" s="56">
        <v>0</v>
      </c>
    </row>
    <row r="1173" spans="6:15" ht="14.4" x14ac:dyDescent="0.3">
      <c r="F1173">
        <f t="shared" si="36"/>
        <v>1165</v>
      </c>
      <c r="G1173" s="39">
        <v>97</v>
      </c>
      <c r="H1173" s="39">
        <v>1</v>
      </c>
      <c r="I1173" s="51">
        <v>0</v>
      </c>
      <c r="J1173" s="41">
        <v>0</v>
      </c>
      <c r="L1173">
        <f t="shared" si="37"/>
        <v>1165</v>
      </c>
      <c r="M1173" s="39">
        <v>97</v>
      </c>
      <c r="N1173" s="39">
        <v>1</v>
      </c>
      <c r="O1173" s="56">
        <v>0</v>
      </c>
    </row>
    <row r="1174" spans="6:15" ht="14.4" x14ac:dyDescent="0.3">
      <c r="F1174">
        <f t="shared" si="36"/>
        <v>1166</v>
      </c>
      <c r="G1174" s="39">
        <v>97</v>
      </c>
      <c r="H1174" s="39">
        <v>2</v>
      </c>
      <c r="I1174" s="51">
        <v>0</v>
      </c>
      <c r="J1174" s="41">
        <v>0</v>
      </c>
      <c r="L1174">
        <f t="shared" si="37"/>
        <v>1166</v>
      </c>
      <c r="M1174" s="39">
        <v>97</v>
      </c>
      <c r="N1174" s="39">
        <v>2</v>
      </c>
      <c r="O1174" s="56">
        <v>0</v>
      </c>
    </row>
    <row r="1175" spans="6:15" ht="14.4" x14ac:dyDescent="0.3">
      <c r="F1175">
        <f t="shared" si="36"/>
        <v>1167</v>
      </c>
      <c r="G1175" s="39">
        <v>97</v>
      </c>
      <c r="H1175" s="39">
        <v>3</v>
      </c>
      <c r="I1175" s="51">
        <v>0</v>
      </c>
      <c r="J1175" s="41">
        <v>0</v>
      </c>
      <c r="L1175">
        <f t="shared" si="37"/>
        <v>1167</v>
      </c>
      <c r="M1175" s="39">
        <v>97</v>
      </c>
      <c r="N1175" s="39">
        <v>3</v>
      </c>
      <c r="O1175" s="56">
        <v>0</v>
      </c>
    </row>
    <row r="1176" spans="6:15" ht="14.4" x14ac:dyDescent="0.3">
      <c r="F1176">
        <f t="shared" si="36"/>
        <v>1168</v>
      </c>
      <c r="G1176" s="39">
        <v>97</v>
      </c>
      <c r="H1176" s="39">
        <v>4</v>
      </c>
      <c r="I1176" s="51">
        <v>0</v>
      </c>
      <c r="J1176" s="41">
        <v>0</v>
      </c>
      <c r="L1176">
        <f t="shared" si="37"/>
        <v>1168</v>
      </c>
      <c r="M1176" s="39">
        <v>97</v>
      </c>
      <c r="N1176" s="39">
        <v>4</v>
      </c>
      <c r="O1176" s="56">
        <v>0</v>
      </c>
    </row>
    <row r="1177" spans="6:15" ht="14.4" x14ac:dyDescent="0.3">
      <c r="F1177">
        <f t="shared" si="36"/>
        <v>1169</v>
      </c>
      <c r="G1177" s="39">
        <v>97</v>
      </c>
      <c r="H1177" s="39">
        <v>5</v>
      </c>
      <c r="I1177" s="51">
        <v>0</v>
      </c>
      <c r="J1177" s="41">
        <v>0</v>
      </c>
      <c r="L1177">
        <f t="shared" si="37"/>
        <v>1169</v>
      </c>
      <c r="M1177" s="39">
        <v>97</v>
      </c>
      <c r="N1177" s="39">
        <v>5</v>
      </c>
      <c r="O1177" s="56">
        <v>0</v>
      </c>
    </row>
    <row r="1178" spans="6:15" ht="14.4" x14ac:dyDescent="0.3">
      <c r="F1178">
        <f t="shared" si="36"/>
        <v>1170</v>
      </c>
      <c r="G1178" s="39">
        <v>97</v>
      </c>
      <c r="H1178" s="39">
        <v>6</v>
      </c>
      <c r="I1178" s="51">
        <v>0</v>
      </c>
      <c r="J1178" s="41">
        <v>0</v>
      </c>
      <c r="L1178">
        <f t="shared" si="37"/>
        <v>1170</v>
      </c>
      <c r="M1178" s="39">
        <v>97</v>
      </c>
      <c r="N1178" s="39">
        <v>6</v>
      </c>
      <c r="O1178" s="56">
        <v>0</v>
      </c>
    </row>
    <row r="1179" spans="6:15" ht="14.4" x14ac:dyDescent="0.3">
      <c r="F1179">
        <f t="shared" si="36"/>
        <v>1171</v>
      </c>
      <c r="G1179" s="39">
        <v>97</v>
      </c>
      <c r="H1179" s="39">
        <v>7</v>
      </c>
      <c r="I1179" s="51">
        <v>0</v>
      </c>
      <c r="J1179" s="41">
        <v>0</v>
      </c>
      <c r="L1179">
        <f t="shared" si="37"/>
        <v>1171</v>
      </c>
      <c r="M1179" s="39">
        <v>97</v>
      </c>
      <c r="N1179" s="39">
        <v>7</v>
      </c>
      <c r="O1179" s="56">
        <v>0</v>
      </c>
    </row>
    <row r="1180" spans="6:15" ht="14.4" x14ac:dyDescent="0.3">
      <c r="F1180">
        <f t="shared" si="36"/>
        <v>1172</v>
      </c>
      <c r="G1180" s="39">
        <v>97</v>
      </c>
      <c r="H1180" s="39">
        <v>8</v>
      </c>
      <c r="I1180" s="51">
        <v>0</v>
      </c>
      <c r="J1180" s="41">
        <v>0</v>
      </c>
      <c r="L1180">
        <f t="shared" si="37"/>
        <v>1172</v>
      </c>
      <c r="M1180" s="39">
        <v>97</v>
      </c>
      <c r="N1180" s="39">
        <v>8</v>
      </c>
      <c r="O1180" s="56">
        <v>0</v>
      </c>
    </row>
    <row r="1181" spans="6:15" ht="14.4" x14ac:dyDescent="0.3">
      <c r="F1181">
        <f t="shared" si="36"/>
        <v>1173</v>
      </c>
      <c r="G1181" s="39">
        <v>97</v>
      </c>
      <c r="H1181" s="39">
        <v>9</v>
      </c>
      <c r="I1181" s="51">
        <v>0</v>
      </c>
      <c r="J1181" s="41">
        <v>0</v>
      </c>
      <c r="L1181">
        <f t="shared" si="37"/>
        <v>1173</v>
      </c>
      <c r="M1181" s="39">
        <v>97</v>
      </c>
      <c r="N1181" s="39">
        <v>9</v>
      </c>
      <c r="O1181" s="56">
        <v>0</v>
      </c>
    </row>
    <row r="1182" spans="6:15" ht="14.4" x14ac:dyDescent="0.3">
      <c r="F1182">
        <f t="shared" si="36"/>
        <v>1174</v>
      </c>
      <c r="G1182" s="39">
        <v>97</v>
      </c>
      <c r="H1182" s="39">
        <v>10</v>
      </c>
      <c r="I1182" s="51">
        <v>0</v>
      </c>
      <c r="J1182" s="41">
        <v>0</v>
      </c>
      <c r="L1182">
        <f t="shared" si="37"/>
        <v>1174</v>
      </c>
      <c r="M1182" s="39">
        <v>97</v>
      </c>
      <c r="N1182" s="39">
        <v>10</v>
      </c>
      <c r="O1182" s="56">
        <v>0</v>
      </c>
    </row>
    <row r="1183" spans="6:15" ht="14.4" x14ac:dyDescent="0.3">
      <c r="F1183">
        <f t="shared" si="36"/>
        <v>1175</v>
      </c>
      <c r="G1183" s="39">
        <v>97</v>
      </c>
      <c r="H1183" s="39">
        <v>11</v>
      </c>
      <c r="I1183" s="51">
        <v>0</v>
      </c>
      <c r="J1183" s="41">
        <v>0</v>
      </c>
      <c r="L1183">
        <f t="shared" si="37"/>
        <v>1175</v>
      </c>
      <c r="M1183" s="39">
        <v>97</v>
      </c>
      <c r="N1183" s="39">
        <v>11</v>
      </c>
      <c r="O1183" s="56">
        <v>0</v>
      </c>
    </row>
    <row r="1184" spans="6:15" ht="14.4" x14ac:dyDescent="0.3">
      <c r="F1184">
        <f t="shared" si="36"/>
        <v>1176</v>
      </c>
      <c r="G1184" s="39">
        <v>98</v>
      </c>
      <c r="H1184" s="39">
        <v>0</v>
      </c>
      <c r="I1184" s="51">
        <v>0</v>
      </c>
      <c r="J1184" s="41">
        <v>0</v>
      </c>
      <c r="L1184">
        <f t="shared" si="37"/>
        <v>1176</v>
      </c>
      <c r="M1184" s="39">
        <v>98</v>
      </c>
      <c r="N1184" s="39">
        <v>0</v>
      </c>
      <c r="O1184" s="56">
        <v>0</v>
      </c>
    </row>
    <row r="1185" spans="6:15" ht="14.4" x14ac:dyDescent="0.3">
      <c r="F1185">
        <f t="shared" si="36"/>
        <v>1177</v>
      </c>
      <c r="G1185" s="39">
        <v>98</v>
      </c>
      <c r="H1185" s="39">
        <v>1</v>
      </c>
      <c r="I1185" s="51">
        <v>0</v>
      </c>
      <c r="J1185" s="41">
        <v>0</v>
      </c>
      <c r="L1185">
        <f t="shared" si="37"/>
        <v>1177</v>
      </c>
      <c r="M1185" s="39">
        <v>98</v>
      </c>
      <c r="N1185" s="39">
        <v>1</v>
      </c>
      <c r="O1185" s="56">
        <v>0</v>
      </c>
    </row>
    <row r="1186" spans="6:15" ht="14.4" x14ac:dyDescent="0.3">
      <c r="F1186">
        <f t="shared" si="36"/>
        <v>1178</v>
      </c>
      <c r="G1186" s="39">
        <v>98</v>
      </c>
      <c r="H1186" s="39">
        <v>2</v>
      </c>
      <c r="I1186" s="51">
        <v>0</v>
      </c>
      <c r="J1186" s="41">
        <v>0</v>
      </c>
      <c r="L1186">
        <f t="shared" si="37"/>
        <v>1178</v>
      </c>
      <c r="M1186" s="39">
        <v>98</v>
      </c>
      <c r="N1186" s="39">
        <v>2</v>
      </c>
      <c r="O1186" s="56">
        <v>0</v>
      </c>
    </row>
    <row r="1187" spans="6:15" ht="14.4" x14ac:dyDescent="0.3">
      <c r="F1187">
        <f t="shared" si="36"/>
        <v>1179</v>
      </c>
      <c r="G1187" s="39">
        <v>98</v>
      </c>
      <c r="H1187" s="39">
        <v>3</v>
      </c>
      <c r="I1187" s="51">
        <v>0</v>
      </c>
      <c r="J1187" s="41">
        <v>0</v>
      </c>
      <c r="L1187">
        <f t="shared" si="37"/>
        <v>1179</v>
      </c>
      <c r="M1187" s="39">
        <v>98</v>
      </c>
      <c r="N1187" s="39">
        <v>3</v>
      </c>
      <c r="O1187" s="56">
        <v>0</v>
      </c>
    </row>
    <row r="1188" spans="6:15" ht="14.4" x14ac:dyDescent="0.3">
      <c r="F1188">
        <f t="shared" si="36"/>
        <v>1180</v>
      </c>
      <c r="G1188" s="39">
        <v>98</v>
      </c>
      <c r="H1188" s="39">
        <v>4</v>
      </c>
      <c r="I1188" s="51">
        <v>0</v>
      </c>
      <c r="J1188" s="41">
        <v>0</v>
      </c>
      <c r="L1188">
        <f t="shared" si="37"/>
        <v>1180</v>
      </c>
      <c r="M1188" s="39">
        <v>98</v>
      </c>
      <c r="N1188" s="39">
        <v>4</v>
      </c>
      <c r="O1188" s="56">
        <v>0</v>
      </c>
    </row>
    <row r="1189" spans="6:15" ht="14.4" x14ac:dyDescent="0.3">
      <c r="F1189">
        <f t="shared" si="36"/>
        <v>1181</v>
      </c>
      <c r="G1189" s="39">
        <v>98</v>
      </c>
      <c r="H1189" s="39">
        <v>5</v>
      </c>
      <c r="I1189" s="51">
        <v>0</v>
      </c>
      <c r="J1189" s="41">
        <v>0</v>
      </c>
      <c r="L1189">
        <f t="shared" si="37"/>
        <v>1181</v>
      </c>
      <c r="M1189" s="39">
        <v>98</v>
      </c>
      <c r="N1189" s="39">
        <v>5</v>
      </c>
      <c r="O1189" s="56">
        <v>0</v>
      </c>
    </row>
    <row r="1190" spans="6:15" ht="14.4" x14ac:dyDescent="0.3">
      <c r="F1190">
        <f t="shared" si="36"/>
        <v>1182</v>
      </c>
      <c r="G1190" s="39">
        <v>98</v>
      </c>
      <c r="H1190" s="39">
        <v>6</v>
      </c>
      <c r="I1190" s="51">
        <v>0</v>
      </c>
      <c r="J1190" s="41">
        <v>0</v>
      </c>
      <c r="L1190">
        <f t="shared" si="37"/>
        <v>1182</v>
      </c>
      <c r="M1190" s="39">
        <v>98</v>
      </c>
      <c r="N1190" s="39">
        <v>6</v>
      </c>
      <c r="O1190" s="56">
        <v>0</v>
      </c>
    </row>
    <row r="1191" spans="6:15" ht="14.4" x14ac:dyDescent="0.3">
      <c r="F1191">
        <f t="shared" si="36"/>
        <v>1183</v>
      </c>
      <c r="G1191" s="39">
        <v>98</v>
      </c>
      <c r="H1191" s="39">
        <v>7</v>
      </c>
      <c r="I1191" s="51">
        <v>0</v>
      </c>
      <c r="J1191" s="41">
        <v>0</v>
      </c>
      <c r="L1191">
        <f t="shared" si="37"/>
        <v>1183</v>
      </c>
      <c r="M1191" s="39">
        <v>98</v>
      </c>
      <c r="N1191" s="39">
        <v>7</v>
      </c>
      <c r="O1191" s="56">
        <v>0</v>
      </c>
    </row>
    <row r="1192" spans="6:15" ht="14.4" x14ac:dyDescent="0.3">
      <c r="F1192">
        <f t="shared" si="36"/>
        <v>1184</v>
      </c>
      <c r="G1192" s="39">
        <v>98</v>
      </c>
      <c r="H1192" s="39">
        <v>8</v>
      </c>
      <c r="I1192" s="51">
        <v>0</v>
      </c>
      <c r="J1192" s="41">
        <v>0</v>
      </c>
      <c r="L1192">
        <f t="shared" si="37"/>
        <v>1184</v>
      </c>
      <c r="M1192" s="39">
        <v>98</v>
      </c>
      <c r="N1192" s="39">
        <v>8</v>
      </c>
      <c r="O1192" s="56">
        <v>0</v>
      </c>
    </row>
    <row r="1193" spans="6:15" ht="14.4" x14ac:dyDescent="0.3">
      <c r="F1193">
        <f t="shared" si="36"/>
        <v>1185</v>
      </c>
      <c r="G1193" s="39">
        <v>98</v>
      </c>
      <c r="H1193" s="39">
        <v>9</v>
      </c>
      <c r="I1193" s="51">
        <v>0</v>
      </c>
      <c r="J1193" s="41">
        <v>0</v>
      </c>
      <c r="L1193">
        <f t="shared" si="37"/>
        <v>1185</v>
      </c>
      <c r="M1193" s="39">
        <v>98</v>
      </c>
      <c r="N1193" s="39">
        <v>9</v>
      </c>
      <c r="O1193" s="56">
        <v>0</v>
      </c>
    </row>
    <row r="1194" spans="6:15" ht="14.4" x14ac:dyDescent="0.3">
      <c r="F1194">
        <f t="shared" si="36"/>
        <v>1186</v>
      </c>
      <c r="G1194" s="39">
        <v>98</v>
      </c>
      <c r="H1194" s="39">
        <v>10</v>
      </c>
      <c r="I1194" s="51">
        <v>0</v>
      </c>
      <c r="J1194" s="41">
        <v>0</v>
      </c>
      <c r="L1194">
        <f t="shared" si="37"/>
        <v>1186</v>
      </c>
      <c r="M1194" s="39">
        <v>98</v>
      </c>
      <c r="N1194" s="39">
        <v>10</v>
      </c>
      <c r="O1194" s="56">
        <v>0</v>
      </c>
    </row>
    <row r="1195" spans="6:15" ht="14.4" x14ac:dyDescent="0.3">
      <c r="F1195">
        <f t="shared" si="36"/>
        <v>1187</v>
      </c>
      <c r="G1195" s="39">
        <v>98</v>
      </c>
      <c r="H1195" s="39">
        <v>11</v>
      </c>
      <c r="I1195" s="51">
        <v>0</v>
      </c>
      <c r="J1195" s="41">
        <v>0</v>
      </c>
      <c r="L1195">
        <f t="shared" si="37"/>
        <v>1187</v>
      </c>
      <c r="M1195" s="39">
        <v>98</v>
      </c>
      <c r="N1195" s="39">
        <v>11</v>
      </c>
      <c r="O1195" s="56">
        <v>0</v>
      </c>
    </row>
    <row r="1196" spans="6:15" ht="14.4" x14ac:dyDescent="0.3">
      <c r="F1196">
        <f t="shared" si="36"/>
        <v>1188</v>
      </c>
      <c r="G1196" s="39">
        <v>99</v>
      </c>
      <c r="H1196" s="39">
        <v>0</v>
      </c>
      <c r="I1196" s="51">
        <v>0</v>
      </c>
      <c r="J1196" s="41">
        <v>0</v>
      </c>
      <c r="L1196">
        <f t="shared" si="37"/>
        <v>1188</v>
      </c>
      <c r="M1196" s="39">
        <v>99</v>
      </c>
      <c r="N1196" s="39">
        <v>0</v>
      </c>
      <c r="O1196" s="56">
        <v>0</v>
      </c>
    </row>
    <row r="1197" spans="6:15" ht="14.4" x14ac:dyDescent="0.3">
      <c r="F1197">
        <f t="shared" si="36"/>
        <v>1189</v>
      </c>
      <c r="G1197" s="39">
        <v>99</v>
      </c>
      <c r="H1197" s="39">
        <v>1</v>
      </c>
      <c r="I1197" s="51">
        <v>0</v>
      </c>
      <c r="J1197" s="41">
        <v>0</v>
      </c>
      <c r="L1197">
        <f t="shared" si="37"/>
        <v>1189</v>
      </c>
      <c r="M1197" s="39">
        <v>99</v>
      </c>
      <c r="N1197" s="39">
        <v>1</v>
      </c>
      <c r="O1197" s="56">
        <v>0</v>
      </c>
    </row>
    <row r="1198" spans="6:15" ht="14.4" x14ac:dyDescent="0.3">
      <c r="F1198">
        <f t="shared" si="36"/>
        <v>1190</v>
      </c>
      <c r="G1198" s="39">
        <v>99</v>
      </c>
      <c r="H1198" s="39">
        <v>2</v>
      </c>
      <c r="I1198" s="51">
        <v>0</v>
      </c>
      <c r="J1198" s="41">
        <v>0</v>
      </c>
      <c r="L1198">
        <f t="shared" si="37"/>
        <v>1190</v>
      </c>
      <c r="M1198" s="39">
        <v>99</v>
      </c>
      <c r="N1198" s="39">
        <v>2</v>
      </c>
      <c r="O1198" s="56">
        <v>0</v>
      </c>
    </row>
    <row r="1199" spans="6:15" ht="14.4" x14ac:dyDescent="0.3">
      <c r="F1199">
        <f t="shared" si="36"/>
        <v>1191</v>
      </c>
      <c r="G1199" s="39">
        <v>99</v>
      </c>
      <c r="H1199" s="39">
        <v>3</v>
      </c>
      <c r="I1199" s="51">
        <v>0</v>
      </c>
      <c r="J1199" s="41">
        <v>0</v>
      </c>
      <c r="L1199">
        <f t="shared" si="37"/>
        <v>1191</v>
      </c>
      <c r="M1199" s="39">
        <v>99</v>
      </c>
      <c r="N1199" s="39">
        <v>3</v>
      </c>
      <c r="O1199" s="56">
        <v>0</v>
      </c>
    </row>
    <row r="1200" spans="6:15" ht="14.4" x14ac:dyDescent="0.3">
      <c r="F1200">
        <f t="shared" si="36"/>
        <v>1192</v>
      </c>
      <c r="G1200" s="39">
        <v>99</v>
      </c>
      <c r="H1200" s="39">
        <v>4</v>
      </c>
      <c r="I1200" s="51">
        <v>0</v>
      </c>
      <c r="J1200" s="41">
        <v>0</v>
      </c>
      <c r="L1200">
        <f t="shared" si="37"/>
        <v>1192</v>
      </c>
      <c r="M1200" s="39">
        <v>99</v>
      </c>
      <c r="N1200" s="39">
        <v>4</v>
      </c>
      <c r="O1200" s="56">
        <v>0</v>
      </c>
    </row>
    <row r="1201" spans="6:15" ht="14.4" x14ac:dyDescent="0.3">
      <c r="F1201">
        <f t="shared" si="36"/>
        <v>1193</v>
      </c>
      <c r="G1201" s="39">
        <v>99</v>
      </c>
      <c r="H1201" s="39">
        <v>5</v>
      </c>
      <c r="I1201" s="51">
        <v>0</v>
      </c>
      <c r="J1201" s="41">
        <v>0</v>
      </c>
      <c r="L1201">
        <f t="shared" si="37"/>
        <v>1193</v>
      </c>
      <c r="M1201" s="39">
        <v>99</v>
      </c>
      <c r="N1201" s="39">
        <v>5</v>
      </c>
      <c r="O1201" s="56">
        <v>0</v>
      </c>
    </row>
    <row r="1202" spans="6:15" ht="14.4" x14ac:dyDescent="0.3">
      <c r="F1202">
        <f t="shared" si="36"/>
        <v>1194</v>
      </c>
      <c r="G1202" s="39">
        <v>99</v>
      </c>
      <c r="H1202" s="39">
        <v>6</v>
      </c>
      <c r="I1202" s="51">
        <v>0</v>
      </c>
      <c r="J1202" s="41">
        <v>0</v>
      </c>
      <c r="L1202">
        <f t="shared" si="37"/>
        <v>1194</v>
      </c>
      <c r="M1202" s="39">
        <v>99</v>
      </c>
      <c r="N1202" s="39">
        <v>6</v>
      </c>
      <c r="O1202" s="56">
        <v>0</v>
      </c>
    </row>
    <row r="1203" spans="6:15" ht="14.4" x14ac:dyDescent="0.3">
      <c r="F1203">
        <f t="shared" si="36"/>
        <v>1195</v>
      </c>
      <c r="G1203" s="39">
        <v>99</v>
      </c>
      <c r="H1203" s="39">
        <v>7</v>
      </c>
      <c r="I1203" s="51">
        <v>0</v>
      </c>
      <c r="J1203" s="41">
        <v>0</v>
      </c>
      <c r="L1203">
        <f t="shared" si="37"/>
        <v>1195</v>
      </c>
      <c r="M1203" s="39">
        <v>99</v>
      </c>
      <c r="N1203" s="39">
        <v>7</v>
      </c>
      <c r="O1203" s="56">
        <v>0</v>
      </c>
    </row>
    <row r="1204" spans="6:15" ht="14.4" x14ac:dyDescent="0.3">
      <c r="F1204">
        <f t="shared" si="36"/>
        <v>1196</v>
      </c>
      <c r="G1204" s="39">
        <v>99</v>
      </c>
      <c r="H1204" s="39">
        <v>8</v>
      </c>
      <c r="I1204" s="51">
        <v>0</v>
      </c>
      <c r="J1204" s="41">
        <v>0</v>
      </c>
      <c r="L1204">
        <f t="shared" si="37"/>
        <v>1196</v>
      </c>
      <c r="M1204" s="39">
        <v>99</v>
      </c>
      <c r="N1204" s="39">
        <v>8</v>
      </c>
      <c r="O1204" s="56">
        <v>0</v>
      </c>
    </row>
    <row r="1205" spans="6:15" ht="14.4" x14ac:dyDescent="0.3">
      <c r="F1205">
        <f t="shared" si="36"/>
        <v>1197</v>
      </c>
      <c r="G1205" s="39">
        <v>99</v>
      </c>
      <c r="H1205" s="39">
        <v>9</v>
      </c>
      <c r="I1205" s="51">
        <v>0</v>
      </c>
      <c r="J1205" s="41">
        <v>0</v>
      </c>
      <c r="L1205">
        <f t="shared" si="37"/>
        <v>1197</v>
      </c>
      <c r="M1205" s="39">
        <v>99</v>
      </c>
      <c r="N1205" s="39">
        <v>9</v>
      </c>
      <c r="O1205" s="56">
        <v>0</v>
      </c>
    </row>
    <row r="1206" spans="6:15" ht="14.4" x14ac:dyDescent="0.3">
      <c r="F1206">
        <f t="shared" si="36"/>
        <v>1198</v>
      </c>
      <c r="G1206" s="39">
        <v>99</v>
      </c>
      <c r="H1206" s="39">
        <v>10</v>
      </c>
      <c r="I1206" s="51">
        <v>0</v>
      </c>
      <c r="J1206" s="41">
        <v>0</v>
      </c>
      <c r="L1206">
        <f t="shared" si="37"/>
        <v>1198</v>
      </c>
      <c r="M1206" s="39">
        <v>99</v>
      </c>
      <c r="N1206" s="39">
        <v>10</v>
      </c>
      <c r="O1206" s="56">
        <v>0</v>
      </c>
    </row>
    <row r="1207" spans="6:15" ht="14.4" x14ac:dyDescent="0.3">
      <c r="F1207">
        <f t="shared" si="36"/>
        <v>1199</v>
      </c>
      <c r="G1207" s="39">
        <v>99</v>
      </c>
      <c r="H1207" s="39">
        <v>11</v>
      </c>
      <c r="I1207" s="51">
        <v>0</v>
      </c>
      <c r="J1207" s="41">
        <v>0</v>
      </c>
      <c r="L1207">
        <f t="shared" si="37"/>
        <v>1199</v>
      </c>
      <c r="M1207" s="39">
        <v>99</v>
      </c>
      <c r="N1207" s="39">
        <v>11</v>
      </c>
      <c r="O1207" s="56">
        <v>0</v>
      </c>
    </row>
    <row r="1208" spans="6:15" ht="14.4" x14ac:dyDescent="0.3">
      <c r="F1208">
        <f t="shared" si="36"/>
        <v>1200</v>
      </c>
      <c r="G1208" s="39">
        <v>100</v>
      </c>
      <c r="H1208" s="39">
        <v>0</v>
      </c>
      <c r="I1208" s="51">
        <v>0</v>
      </c>
      <c r="J1208" s="41">
        <v>0</v>
      </c>
      <c r="L1208">
        <f t="shared" si="37"/>
        <v>1200</v>
      </c>
      <c r="M1208" s="39">
        <v>100</v>
      </c>
      <c r="N1208" s="39">
        <v>0</v>
      </c>
      <c r="O1208" s="56">
        <v>0</v>
      </c>
    </row>
    <row r="1209" spans="6:15" ht="14.4" x14ac:dyDescent="0.3">
      <c r="F1209">
        <f t="shared" si="36"/>
        <v>1201</v>
      </c>
      <c r="G1209" s="39">
        <v>100</v>
      </c>
      <c r="H1209" s="39">
        <v>1</v>
      </c>
      <c r="I1209" s="51">
        <v>0</v>
      </c>
      <c r="J1209" s="41">
        <v>0</v>
      </c>
      <c r="L1209">
        <f t="shared" si="37"/>
        <v>1201</v>
      </c>
      <c r="M1209" s="39">
        <v>100</v>
      </c>
      <c r="N1209" s="39">
        <v>1</v>
      </c>
      <c r="O1209" s="56">
        <v>0</v>
      </c>
    </row>
    <row r="1210" spans="6:15" ht="14.4" x14ac:dyDescent="0.3">
      <c r="F1210">
        <f t="shared" si="36"/>
        <v>1202</v>
      </c>
      <c r="G1210" s="39">
        <v>100</v>
      </c>
      <c r="H1210" s="39">
        <v>2</v>
      </c>
      <c r="I1210" s="51">
        <v>0</v>
      </c>
      <c r="J1210" s="41">
        <v>0</v>
      </c>
      <c r="L1210">
        <f t="shared" si="37"/>
        <v>1202</v>
      </c>
      <c r="M1210" s="39">
        <v>100</v>
      </c>
      <c r="N1210" s="39">
        <v>2</v>
      </c>
      <c r="O1210" s="56">
        <v>0</v>
      </c>
    </row>
    <row r="1211" spans="6:15" ht="14.4" x14ac:dyDescent="0.3">
      <c r="F1211">
        <f t="shared" si="36"/>
        <v>1203</v>
      </c>
      <c r="G1211" s="39">
        <v>100</v>
      </c>
      <c r="H1211" s="39">
        <v>3</v>
      </c>
      <c r="I1211" s="51">
        <v>0</v>
      </c>
      <c r="J1211" s="41">
        <v>0</v>
      </c>
      <c r="L1211">
        <f t="shared" si="37"/>
        <v>1203</v>
      </c>
      <c r="M1211" s="39">
        <v>100</v>
      </c>
      <c r="N1211" s="39">
        <v>3</v>
      </c>
      <c r="O1211" s="56">
        <v>0</v>
      </c>
    </row>
    <row r="1212" spans="6:15" ht="14.4" x14ac:dyDescent="0.3">
      <c r="F1212">
        <f t="shared" si="36"/>
        <v>1204</v>
      </c>
      <c r="G1212" s="39">
        <v>100</v>
      </c>
      <c r="H1212" s="39">
        <v>4</v>
      </c>
      <c r="I1212" s="51">
        <v>0</v>
      </c>
      <c r="J1212" s="41">
        <v>0</v>
      </c>
      <c r="L1212">
        <f t="shared" si="37"/>
        <v>1204</v>
      </c>
      <c r="M1212" s="39">
        <v>100</v>
      </c>
      <c r="N1212" s="39">
        <v>4</v>
      </c>
      <c r="O1212" s="56">
        <v>0</v>
      </c>
    </row>
    <row r="1213" spans="6:15" ht="14.4" x14ac:dyDescent="0.3">
      <c r="F1213">
        <f t="shared" si="36"/>
        <v>1205</v>
      </c>
      <c r="G1213" s="39">
        <v>100</v>
      </c>
      <c r="H1213" s="39">
        <v>5</v>
      </c>
      <c r="I1213" s="51">
        <v>0</v>
      </c>
      <c r="J1213" s="41">
        <v>0</v>
      </c>
      <c r="L1213">
        <f t="shared" si="37"/>
        <v>1205</v>
      </c>
      <c r="M1213" s="39">
        <v>100</v>
      </c>
      <c r="N1213" s="39">
        <v>5</v>
      </c>
      <c r="O1213" s="56">
        <v>0</v>
      </c>
    </row>
    <row r="1214" spans="6:15" ht="14.4" x14ac:dyDescent="0.3">
      <c r="F1214">
        <f t="shared" si="36"/>
        <v>1206</v>
      </c>
      <c r="G1214" s="39">
        <v>100</v>
      </c>
      <c r="H1214" s="39">
        <v>6</v>
      </c>
      <c r="I1214" s="51">
        <v>0</v>
      </c>
      <c r="J1214" s="41">
        <v>0</v>
      </c>
      <c r="L1214">
        <f t="shared" si="37"/>
        <v>1206</v>
      </c>
      <c r="M1214" s="39">
        <v>100</v>
      </c>
      <c r="N1214" s="39">
        <v>6</v>
      </c>
      <c r="O1214" s="56">
        <v>0</v>
      </c>
    </row>
    <row r="1215" spans="6:15" ht="14.4" x14ac:dyDescent="0.3">
      <c r="F1215">
        <f t="shared" si="36"/>
        <v>1207</v>
      </c>
      <c r="G1215" s="39">
        <v>100</v>
      </c>
      <c r="H1215" s="39">
        <v>7</v>
      </c>
      <c r="I1215" s="51">
        <v>0</v>
      </c>
      <c r="J1215" s="41">
        <v>0</v>
      </c>
      <c r="L1215">
        <f t="shared" si="37"/>
        <v>1207</v>
      </c>
      <c r="M1215" s="39">
        <v>100</v>
      </c>
      <c r="N1215" s="39">
        <v>7</v>
      </c>
      <c r="O1215" s="56">
        <v>0</v>
      </c>
    </row>
    <row r="1216" spans="6:15" ht="14.4" x14ac:dyDescent="0.3">
      <c r="F1216">
        <f t="shared" si="36"/>
        <v>1208</v>
      </c>
      <c r="G1216" s="39">
        <v>100</v>
      </c>
      <c r="H1216" s="39">
        <v>8</v>
      </c>
      <c r="I1216" s="51">
        <v>0</v>
      </c>
      <c r="J1216" s="41">
        <v>0</v>
      </c>
      <c r="L1216">
        <f t="shared" si="37"/>
        <v>1208</v>
      </c>
      <c r="M1216" s="39">
        <v>100</v>
      </c>
      <c r="N1216" s="39">
        <v>8</v>
      </c>
      <c r="O1216" s="56">
        <v>0</v>
      </c>
    </row>
    <row r="1217" spans="6:15" ht="14.4" x14ac:dyDescent="0.3">
      <c r="F1217">
        <f t="shared" si="36"/>
        <v>1209</v>
      </c>
      <c r="G1217" s="39">
        <v>100</v>
      </c>
      <c r="H1217" s="39">
        <v>9</v>
      </c>
      <c r="I1217" s="51">
        <v>0</v>
      </c>
      <c r="J1217" s="41">
        <v>0</v>
      </c>
      <c r="L1217">
        <f t="shared" si="37"/>
        <v>1209</v>
      </c>
      <c r="M1217" s="39">
        <v>100</v>
      </c>
      <c r="N1217" s="39">
        <v>9</v>
      </c>
      <c r="O1217" s="56">
        <v>0</v>
      </c>
    </row>
    <row r="1218" spans="6:15" ht="14.4" x14ac:dyDescent="0.3">
      <c r="F1218">
        <f t="shared" si="36"/>
        <v>1210</v>
      </c>
      <c r="G1218" s="39">
        <v>100</v>
      </c>
      <c r="H1218" s="39">
        <v>10</v>
      </c>
      <c r="I1218" s="51">
        <v>0</v>
      </c>
      <c r="J1218" s="41">
        <v>0</v>
      </c>
      <c r="L1218">
        <f t="shared" si="37"/>
        <v>1210</v>
      </c>
      <c r="M1218" s="39">
        <v>100</v>
      </c>
      <c r="N1218" s="39">
        <v>10</v>
      </c>
      <c r="O1218" s="56">
        <v>0</v>
      </c>
    </row>
    <row r="1219" spans="6:15" ht="14.4" x14ac:dyDescent="0.3">
      <c r="F1219">
        <f t="shared" si="36"/>
        <v>1211</v>
      </c>
      <c r="G1219" s="39">
        <v>100</v>
      </c>
      <c r="H1219" s="39">
        <v>11</v>
      </c>
      <c r="I1219" s="51">
        <v>0</v>
      </c>
      <c r="J1219" s="41">
        <v>0</v>
      </c>
      <c r="L1219">
        <f t="shared" si="37"/>
        <v>1211</v>
      </c>
      <c r="M1219" s="39">
        <v>100</v>
      </c>
      <c r="N1219" s="39">
        <v>11</v>
      </c>
      <c r="O1219" s="56">
        <v>0</v>
      </c>
    </row>
    <row r="1220" spans="6:15" ht="14.4" x14ac:dyDescent="0.3">
      <c r="F1220">
        <f t="shared" si="36"/>
        <v>1212</v>
      </c>
      <c r="G1220" s="39">
        <v>101</v>
      </c>
      <c r="H1220" s="39">
        <v>0</v>
      </c>
      <c r="I1220" s="51">
        <v>0</v>
      </c>
      <c r="J1220" s="41">
        <v>0</v>
      </c>
      <c r="L1220">
        <f t="shared" si="37"/>
        <v>1212</v>
      </c>
      <c r="M1220" s="39">
        <v>101</v>
      </c>
      <c r="N1220" s="39">
        <v>0</v>
      </c>
      <c r="O1220" s="56">
        <v>0</v>
      </c>
    </row>
    <row r="1221" spans="6:15" ht="14.4" x14ac:dyDescent="0.3">
      <c r="F1221">
        <f t="shared" si="36"/>
        <v>1213</v>
      </c>
      <c r="G1221" s="39">
        <v>101</v>
      </c>
      <c r="H1221" s="39">
        <v>1</v>
      </c>
      <c r="I1221" s="51">
        <v>0</v>
      </c>
      <c r="J1221" s="41">
        <v>0</v>
      </c>
      <c r="L1221">
        <f t="shared" si="37"/>
        <v>1213</v>
      </c>
      <c r="M1221" s="39">
        <v>101</v>
      </c>
      <c r="N1221" s="39">
        <v>1</v>
      </c>
      <c r="O1221" s="56">
        <v>0</v>
      </c>
    </row>
    <row r="1222" spans="6:15" ht="14.4" x14ac:dyDescent="0.3">
      <c r="F1222">
        <f t="shared" si="36"/>
        <v>1214</v>
      </c>
      <c r="G1222" s="39">
        <v>101</v>
      </c>
      <c r="H1222" s="39">
        <v>2</v>
      </c>
      <c r="I1222" s="51">
        <v>0</v>
      </c>
      <c r="J1222" s="41">
        <v>0</v>
      </c>
      <c r="L1222">
        <f t="shared" si="37"/>
        <v>1214</v>
      </c>
      <c r="M1222" s="39">
        <v>101</v>
      </c>
      <c r="N1222" s="39">
        <v>2</v>
      </c>
      <c r="O1222" s="56">
        <v>0</v>
      </c>
    </row>
    <row r="1223" spans="6:15" ht="14.4" x14ac:dyDescent="0.3">
      <c r="F1223">
        <f t="shared" si="36"/>
        <v>1215</v>
      </c>
      <c r="G1223" s="39">
        <v>101</v>
      </c>
      <c r="H1223" s="39">
        <v>3</v>
      </c>
      <c r="I1223" s="51">
        <v>0</v>
      </c>
      <c r="J1223" s="41">
        <v>0</v>
      </c>
      <c r="L1223">
        <f t="shared" si="37"/>
        <v>1215</v>
      </c>
      <c r="M1223" s="39">
        <v>101</v>
      </c>
      <c r="N1223" s="39">
        <v>3</v>
      </c>
      <c r="O1223" s="56">
        <v>0</v>
      </c>
    </row>
    <row r="1224" spans="6:15" ht="14.4" x14ac:dyDescent="0.3">
      <c r="F1224">
        <f t="shared" ref="F1224:F1287" si="38">G1224*12+H1224</f>
        <v>1216</v>
      </c>
      <c r="G1224" s="39">
        <v>101</v>
      </c>
      <c r="H1224" s="39">
        <v>4</v>
      </c>
      <c r="I1224" s="51">
        <v>0</v>
      </c>
      <c r="J1224" s="41">
        <v>0</v>
      </c>
      <c r="L1224">
        <f t="shared" ref="L1224:L1287" si="39">M1224*12+N1224</f>
        <v>1216</v>
      </c>
      <c r="M1224" s="39">
        <v>101</v>
      </c>
      <c r="N1224" s="39">
        <v>4</v>
      </c>
      <c r="O1224" s="56">
        <v>0</v>
      </c>
    </row>
    <row r="1225" spans="6:15" ht="14.4" x14ac:dyDescent="0.3">
      <c r="F1225">
        <f t="shared" si="38"/>
        <v>1217</v>
      </c>
      <c r="G1225" s="39">
        <v>101</v>
      </c>
      <c r="H1225" s="39">
        <v>5</v>
      </c>
      <c r="I1225" s="51">
        <v>0</v>
      </c>
      <c r="J1225" s="41">
        <v>0</v>
      </c>
      <c r="L1225">
        <f t="shared" si="39"/>
        <v>1217</v>
      </c>
      <c r="M1225" s="39">
        <v>101</v>
      </c>
      <c r="N1225" s="39">
        <v>5</v>
      </c>
      <c r="O1225" s="56">
        <v>0</v>
      </c>
    </row>
    <row r="1226" spans="6:15" ht="14.4" x14ac:dyDescent="0.3">
      <c r="F1226">
        <f t="shared" si="38"/>
        <v>1218</v>
      </c>
      <c r="G1226" s="39">
        <v>101</v>
      </c>
      <c r="H1226" s="39">
        <v>6</v>
      </c>
      <c r="I1226" s="51">
        <v>0</v>
      </c>
      <c r="J1226" s="41">
        <v>0</v>
      </c>
      <c r="L1226">
        <f t="shared" si="39"/>
        <v>1218</v>
      </c>
      <c r="M1226" s="39">
        <v>101</v>
      </c>
      <c r="N1226" s="39">
        <v>6</v>
      </c>
      <c r="O1226" s="56">
        <v>0</v>
      </c>
    </row>
    <row r="1227" spans="6:15" ht="14.4" x14ac:dyDescent="0.3">
      <c r="F1227">
        <f t="shared" si="38"/>
        <v>1219</v>
      </c>
      <c r="G1227" s="39">
        <v>101</v>
      </c>
      <c r="H1227" s="39">
        <v>7</v>
      </c>
      <c r="I1227" s="51">
        <v>0</v>
      </c>
      <c r="J1227" s="41">
        <v>0</v>
      </c>
      <c r="L1227">
        <f t="shared" si="39"/>
        <v>1219</v>
      </c>
      <c r="M1227" s="39">
        <v>101</v>
      </c>
      <c r="N1227" s="39">
        <v>7</v>
      </c>
      <c r="O1227" s="56">
        <v>0</v>
      </c>
    </row>
    <row r="1228" spans="6:15" ht="14.4" x14ac:dyDescent="0.3">
      <c r="F1228">
        <f t="shared" si="38"/>
        <v>1220</v>
      </c>
      <c r="G1228" s="39">
        <v>101</v>
      </c>
      <c r="H1228" s="39">
        <v>8</v>
      </c>
      <c r="I1228" s="51">
        <v>0</v>
      </c>
      <c r="J1228" s="41">
        <v>0</v>
      </c>
      <c r="L1228">
        <f t="shared" si="39"/>
        <v>1220</v>
      </c>
      <c r="M1228" s="39">
        <v>101</v>
      </c>
      <c r="N1228" s="39">
        <v>8</v>
      </c>
      <c r="O1228" s="56">
        <v>0</v>
      </c>
    </row>
    <row r="1229" spans="6:15" ht="14.4" x14ac:dyDescent="0.3">
      <c r="F1229">
        <f t="shared" si="38"/>
        <v>1221</v>
      </c>
      <c r="G1229" s="39">
        <v>101</v>
      </c>
      <c r="H1229" s="39">
        <v>9</v>
      </c>
      <c r="I1229" s="51">
        <v>0</v>
      </c>
      <c r="J1229" s="41">
        <v>0</v>
      </c>
      <c r="L1229">
        <f t="shared" si="39"/>
        <v>1221</v>
      </c>
      <c r="M1229" s="39">
        <v>101</v>
      </c>
      <c r="N1229" s="39">
        <v>9</v>
      </c>
      <c r="O1229" s="56">
        <v>0</v>
      </c>
    </row>
    <row r="1230" spans="6:15" ht="14.4" x14ac:dyDescent="0.3">
      <c r="F1230">
        <f t="shared" si="38"/>
        <v>1222</v>
      </c>
      <c r="G1230" s="39">
        <v>101</v>
      </c>
      <c r="H1230" s="39">
        <v>10</v>
      </c>
      <c r="I1230" s="51">
        <v>0</v>
      </c>
      <c r="J1230" s="41">
        <v>0</v>
      </c>
      <c r="L1230">
        <f t="shared" si="39"/>
        <v>1222</v>
      </c>
      <c r="M1230" s="39">
        <v>101</v>
      </c>
      <c r="N1230" s="39">
        <v>10</v>
      </c>
      <c r="O1230" s="56">
        <v>0</v>
      </c>
    </row>
    <row r="1231" spans="6:15" ht="14.4" x14ac:dyDescent="0.3">
      <c r="F1231">
        <f t="shared" si="38"/>
        <v>1223</v>
      </c>
      <c r="G1231" s="39">
        <v>101</v>
      </c>
      <c r="H1231" s="39">
        <v>11</v>
      </c>
      <c r="I1231" s="51">
        <v>0</v>
      </c>
      <c r="J1231" s="41">
        <v>0</v>
      </c>
      <c r="L1231">
        <f t="shared" si="39"/>
        <v>1223</v>
      </c>
      <c r="M1231" s="39">
        <v>101</v>
      </c>
      <c r="N1231" s="39">
        <v>11</v>
      </c>
      <c r="O1231" s="56">
        <v>0</v>
      </c>
    </row>
    <row r="1232" spans="6:15" ht="14.4" x14ac:dyDescent="0.3">
      <c r="F1232">
        <f t="shared" si="38"/>
        <v>1224</v>
      </c>
      <c r="G1232" s="39">
        <v>102</v>
      </c>
      <c r="H1232" s="39">
        <v>0</v>
      </c>
      <c r="I1232" s="51">
        <v>0</v>
      </c>
      <c r="J1232" s="41">
        <v>0</v>
      </c>
      <c r="L1232">
        <f t="shared" si="39"/>
        <v>1224</v>
      </c>
      <c r="M1232" s="39">
        <v>102</v>
      </c>
      <c r="N1232" s="39">
        <v>0</v>
      </c>
      <c r="O1232" s="56">
        <v>0</v>
      </c>
    </row>
    <row r="1233" spans="6:15" ht="14.4" x14ac:dyDescent="0.3">
      <c r="F1233">
        <f t="shared" si="38"/>
        <v>1225</v>
      </c>
      <c r="G1233" s="39">
        <v>102</v>
      </c>
      <c r="H1233" s="39">
        <v>1</v>
      </c>
      <c r="I1233" s="51">
        <v>0</v>
      </c>
      <c r="J1233" s="41">
        <v>0</v>
      </c>
      <c r="L1233">
        <f t="shared" si="39"/>
        <v>1225</v>
      </c>
      <c r="M1233" s="39">
        <v>102</v>
      </c>
      <c r="N1233" s="39">
        <v>1</v>
      </c>
      <c r="O1233" s="56">
        <v>0</v>
      </c>
    </row>
    <row r="1234" spans="6:15" ht="14.4" x14ac:dyDescent="0.3">
      <c r="F1234">
        <f t="shared" si="38"/>
        <v>1226</v>
      </c>
      <c r="G1234" s="39">
        <v>102</v>
      </c>
      <c r="H1234" s="39">
        <v>2</v>
      </c>
      <c r="I1234" s="51">
        <v>0</v>
      </c>
      <c r="J1234" s="41">
        <v>0</v>
      </c>
      <c r="L1234">
        <f t="shared" si="39"/>
        <v>1226</v>
      </c>
      <c r="M1234" s="39">
        <v>102</v>
      </c>
      <c r="N1234" s="39">
        <v>2</v>
      </c>
      <c r="O1234" s="56">
        <v>0</v>
      </c>
    </row>
    <row r="1235" spans="6:15" ht="14.4" x14ac:dyDescent="0.3">
      <c r="F1235">
        <f t="shared" si="38"/>
        <v>1227</v>
      </c>
      <c r="G1235" s="39">
        <v>102</v>
      </c>
      <c r="H1235" s="39">
        <v>3</v>
      </c>
      <c r="I1235" s="51">
        <v>0</v>
      </c>
      <c r="J1235" s="41">
        <v>0</v>
      </c>
      <c r="L1235">
        <f t="shared" si="39"/>
        <v>1227</v>
      </c>
      <c r="M1235" s="39">
        <v>102</v>
      </c>
      <c r="N1235" s="39">
        <v>3</v>
      </c>
      <c r="O1235" s="56">
        <v>0</v>
      </c>
    </row>
    <row r="1236" spans="6:15" ht="14.4" x14ac:dyDescent="0.3">
      <c r="F1236">
        <f t="shared" si="38"/>
        <v>1228</v>
      </c>
      <c r="G1236" s="39">
        <v>102</v>
      </c>
      <c r="H1236" s="39">
        <v>4</v>
      </c>
      <c r="I1236" s="51">
        <v>0</v>
      </c>
      <c r="J1236" s="41">
        <v>0</v>
      </c>
      <c r="L1236">
        <f t="shared" si="39"/>
        <v>1228</v>
      </c>
      <c r="M1236" s="39">
        <v>102</v>
      </c>
      <c r="N1236" s="39">
        <v>4</v>
      </c>
      <c r="O1236" s="56">
        <v>0</v>
      </c>
    </row>
    <row r="1237" spans="6:15" ht="14.4" x14ac:dyDescent="0.3">
      <c r="F1237">
        <f t="shared" si="38"/>
        <v>1229</v>
      </c>
      <c r="G1237" s="39">
        <v>102</v>
      </c>
      <c r="H1237" s="39">
        <v>5</v>
      </c>
      <c r="I1237" s="51">
        <v>0</v>
      </c>
      <c r="J1237" s="41">
        <v>0</v>
      </c>
      <c r="L1237">
        <f t="shared" si="39"/>
        <v>1229</v>
      </c>
      <c r="M1237" s="39">
        <v>102</v>
      </c>
      <c r="N1237" s="39">
        <v>5</v>
      </c>
      <c r="O1237" s="56">
        <v>0</v>
      </c>
    </row>
    <row r="1238" spans="6:15" ht="14.4" x14ac:dyDescent="0.3">
      <c r="F1238">
        <f t="shared" si="38"/>
        <v>1230</v>
      </c>
      <c r="G1238" s="39">
        <v>102</v>
      </c>
      <c r="H1238" s="39">
        <v>6</v>
      </c>
      <c r="I1238" s="51">
        <v>0</v>
      </c>
      <c r="J1238" s="41">
        <v>0</v>
      </c>
      <c r="L1238">
        <f t="shared" si="39"/>
        <v>1230</v>
      </c>
      <c r="M1238" s="39">
        <v>102</v>
      </c>
      <c r="N1238" s="39">
        <v>6</v>
      </c>
      <c r="O1238" s="56">
        <v>0</v>
      </c>
    </row>
    <row r="1239" spans="6:15" ht="14.4" x14ac:dyDescent="0.3">
      <c r="F1239">
        <f t="shared" si="38"/>
        <v>1231</v>
      </c>
      <c r="G1239" s="39">
        <v>102</v>
      </c>
      <c r="H1239" s="39">
        <v>7</v>
      </c>
      <c r="I1239" s="51">
        <v>0</v>
      </c>
      <c r="J1239" s="41">
        <v>0</v>
      </c>
      <c r="L1239">
        <f t="shared" si="39"/>
        <v>1231</v>
      </c>
      <c r="M1239" s="39">
        <v>102</v>
      </c>
      <c r="N1239" s="39">
        <v>7</v>
      </c>
      <c r="O1239" s="56">
        <v>0</v>
      </c>
    </row>
    <row r="1240" spans="6:15" ht="14.4" x14ac:dyDescent="0.3">
      <c r="F1240">
        <f t="shared" si="38"/>
        <v>1232</v>
      </c>
      <c r="G1240" s="39">
        <v>102</v>
      </c>
      <c r="H1240" s="39">
        <v>8</v>
      </c>
      <c r="I1240" s="51">
        <v>0</v>
      </c>
      <c r="J1240" s="41">
        <v>0</v>
      </c>
      <c r="L1240">
        <f t="shared" si="39"/>
        <v>1232</v>
      </c>
      <c r="M1240" s="39">
        <v>102</v>
      </c>
      <c r="N1240" s="39">
        <v>8</v>
      </c>
      <c r="O1240" s="56">
        <v>0</v>
      </c>
    </row>
    <row r="1241" spans="6:15" ht="14.4" x14ac:dyDescent="0.3">
      <c r="F1241">
        <f t="shared" si="38"/>
        <v>1233</v>
      </c>
      <c r="G1241" s="39">
        <v>102</v>
      </c>
      <c r="H1241" s="39">
        <v>9</v>
      </c>
      <c r="I1241" s="51">
        <v>0</v>
      </c>
      <c r="J1241" s="41">
        <v>0</v>
      </c>
      <c r="L1241">
        <f t="shared" si="39"/>
        <v>1233</v>
      </c>
      <c r="M1241" s="39">
        <v>102</v>
      </c>
      <c r="N1241" s="39">
        <v>9</v>
      </c>
      <c r="O1241" s="56">
        <v>0</v>
      </c>
    </row>
    <row r="1242" spans="6:15" ht="14.4" x14ac:dyDescent="0.3">
      <c r="F1242">
        <f t="shared" si="38"/>
        <v>1234</v>
      </c>
      <c r="G1242" s="39">
        <v>102</v>
      </c>
      <c r="H1242" s="39">
        <v>10</v>
      </c>
      <c r="I1242" s="51">
        <v>0</v>
      </c>
      <c r="J1242" s="41">
        <v>0</v>
      </c>
      <c r="L1242">
        <f t="shared" si="39"/>
        <v>1234</v>
      </c>
      <c r="M1242" s="39">
        <v>102</v>
      </c>
      <c r="N1242" s="39">
        <v>10</v>
      </c>
      <c r="O1242" s="56">
        <v>0</v>
      </c>
    </row>
    <row r="1243" spans="6:15" ht="14.4" x14ac:dyDescent="0.3">
      <c r="F1243">
        <f t="shared" si="38"/>
        <v>1235</v>
      </c>
      <c r="G1243" s="39">
        <v>102</v>
      </c>
      <c r="H1243" s="39">
        <v>11</v>
      </c>
      <c r="I1243" s="51">
        <v>0</v>
      </c>
      <c r="J1243" s="41">
        <v>0</v>
      </c>
      <c r="L1243">
        <f t="shared" si="39"/>
        <v>1235</v>
      </c>
      <c r="M1243" s="39">
        <v>102</v>
      </c>
      <c r="N1243" s="39">
        <v>11</v>
      </c>
      <c r="O1243" s="56">
        <v>0</v>
      </c>
    </row>
    <row r="1244" spans="6:15" ht="14.4" x14ac:dyDescent="0.3">
      <c r="F1244">
        <f t="shared" si="38"/>
        <v>1236</v>
      </c>
      <c r="G1244" s="39">
        <v>103</v>
      </c>
      <c r="H1244" s="39">
        <v>0</v>
      </c>
      <c r="I1244" s="51">
        <v>0</v>
      </c>
      <c r="J1244" s="41">
        <v>0</v>
      </c>
      <c r="L1244">
        <f t="shared" si="39"/>
        <v>1236</v>
      </c>
      <c r="M1244" s="39">
        <v>103</v>
      </c>
      <c r="N1244" s="39">
        <v>0</v>
      </c>
      <c r="O1244" s="56">
        <v>0</v>
      </c>
    </row>
    <row r="1245" spans="6:15" ht="14.4" x14ac:dyDescent="0.3">
      <c r="F1245">
        <f t="shared" si="38"/>
        <v>1237</v>
      </c>
      <c r="G1245" s="39">
        <v>103</v>
      </c>
      <c r="H1245" s="39">
        <v>1</v>
      </c>
      <c r="I1245" s="51">
        <v>0</v>
      </c>
      <c r="J1245" s="41">
        <v>0</v>
      </c>
      <c r="L1245">
        <f t="shared" si="39"/>
        <v>1237</v>
      </c>
      <c r="M1245" s="39">
        <v>103</v>
      </c>
      <c r="N1245" s="39">
        <v>1</v>
      </c>
      <c r="O1245" s="56">
        <v>0</v>
      </c>
    </row>
    <row r="1246" spans="6:15" ht="14.4" x14ac:dyDescent="0.3">
      <c r="F1246">
        <f t="shared" si="38"/>
        <v>1238</v>
      </c>
      <c r="G1246" s="39">
        <v>103</v>
      </c>
      <c r="H1246" s="39">
        <v>2</v>
      </c>
      <c r="I1246" s="51">
        <v>0</v>
      </c>
      <c r="J1246" s="41">
        <v>0</v>
      </c>
      <c r="L1246">
        <f t="shared" si="39"/>
        <v>1238</v>
      </c>
      <c r="M1246" s="39">
        <v>103</v>
      </c>
      <c r="N1246" s="39">
        <v>2</v>
      </c>
      <c r="O1246" s="56">
        <v>0</v>
      </c>
    </row>
    <row r="1247" spans="6:15" ht="14.4" x14ac:dyDescent="0.3">
      <c r="F1247">
        <f t="shared" si="38"/>
        <v>1239</v>
      </c>
      <c r="G1247" s="39">
        <v>103</v>
      </c>
      <c r="H1247" s="39">
        <v>3</v>
      </c>
      <c r="I1247" s="51">
        <v>0</v>
      </c>
      <c r="J1247" s="41">
        <v>0</v>
      </c>
      <c r="L1247">
        <f t="shared" si="39"/>
        <v>1239</v>
      </c>
      <c r="M1247" s="39">
        <v>103</v>
      </c>
      <c r="N1247" s="39">
        <v>3</v>
      </c>
      <c r="O1247" s="56">
        <v>0</v>
      </c>
    </row>
    <row r="1248" spans="6:15" ht="14.4" x14ac:dyDescent="0.3">
      <c r="F1248">
        <f t="shared" si="38"/>
        <v>1240</v>
      </c>
      <c r="G1248" s="39">
        <v>103</v>
      </c>
      <c r="H1248" s="39">
        <v>4</v>
      </c>
      <c r="I1248" s="51">
        <v>0</v>
      </c>
      <c r="J1248" s="41">
        <v>0</v>
      </c>
      <c r="L1248">
        <f t="shared" si="39"/>
        <v>1240</v>
      </c>
      <c r="M1248" s="39">
        <v>103</v>
      </c>
      <c r="N1248" s="39">
        <v>4</v>
      </c>
      <c r="O1248" s="56">
        <v>0</v>
      </c>
    </row>
    <row r="1249" spans="6:15" ht="14.4" x14ac:dyDescent="0.3">
      <c r="F1249">
        <f t="shared" si="38"/>
        <v>1241</v>
      </c>
      <c r="G1249" s="39">
        <v>103</v>
      </c>
      <c r="H1249" s="39">
        <v>5</v>
      </c>
      <c r="I1249" s="51">
        <v>0</v>
      </c>
      <c r="J1249" s="41">
        <v>0</v>
      </c>
      <c r="L1249">
        <f t="shared" si="39"/>
        <v>1241</v>
      </c>
      <c r="M1249" s="39">
        <v>103</v>
      </c>
      <c r="N1249" s="39">
        <v>5</v>
      </c>
      <c r="O1249" s="56">
        <v>0</v>
      </c>
    </row>
    <row r="1250" spans="6:15" ht="14.4" x14ac:dyDescent="0.3">
      <c r="F1250">
        <f t="shared" si="38"/>
        <v>1242</v>
      </c>
      <c r="G1250" s="39">
        <v>103</v>
      </c>
      <c r="H1250" s="39">
        <v>6</v>
      </c>
      <c r="I1250" s="51">
        <v>0</v>
      </c>
      <c r="J1250" s="41">
        <v>0</v>
      </c>
      <c r="L1250">
        <f t="shared" si="39"/>
        <v>1242</v>
      </c>
      <c r="M1250" s="39">
        <v>103</v>
      </c>
      <c r="N1250" s="39">
        <v>6</v>
      </c>
      <c r="O1250" s="56">
        <v>0</v>
      </c>
    </row>
    <row r="1251" spans="6:15" ht="14.4" x14ac:dyDescent="0.3">
      <c r="F1251">
        <f t="shared" si="38"/>
        <v>1243</v>
      </c>
      <c r="G1251" s="39">
        <v>103</v>
      </c>
      <c r="H1251" s="39">
        <v>7</v>
      </c>
      <c r="I1251" s="51">
        <v>0</v>
      </c>
      <c r="J1251" s="41">
        <v>0</v>
      </c>
      <c r="L1251">
        <f t="shared" si="39"/>
        <v>1243</v>
      </c>
      <c r="M1251" s="39">
        <v>103</v>
      </c>
      <c r="N1251" s="39">
        <v>7</v>
      </c>
      <c r="O1251" s="56">
        <v>0</v>
      </c>
    </row>
    <row r="1252" spans="6:15" ht="14.4" x14ac:dyDescent="0.3">
      <c r="F1252">
        <f t="shared" si="38"/>
        <v>1244</v>
      </c>
      <c r="G1252" s="39">
        <v>103</v>
      </c>
      <c r="H1252" s="39">
        <v>8</v>
      </c>
      <c r="I1252" s="51">
        <v>0</v>
      </c>
      <c r="J1252" s="41">
        <v>0</v>
      </c>
      <c r="L1252">
        <f t="shared" si="39"/>
        <v>1244</v>
      </c>
      <c r="M1252" s="39">
        <v>103</v>
      </c>
      <c r="N1252" s="39">
        <v>8</v>
      </c>
      <c r="O1252" s="56">
        <v>0</v>
      </c>
    </row>
    <row r="1253" spans="6:15" ht="14.4" x14ac:dyDescent="0.3">
      <c r="F1253">
        <f t="shared" si="38"/>
        <v>1245</v>
      </c>
      <c r="G1253" s="39">
        <v>103</v>
      </c>
      <c r="H1253" s="39">
        <v>9</v>
      </c>
      <c r="I1253" s="51">
        <v>0</v>
      </c>
      <c r="J1253" s="41">
        <v>0</v>
      </c>
      <c r="L1253">
        <f t="shared" si="39"/>
        <v>1245</v>
      </c>
      <c r="M1253" s="39">
        <v>103</v>
      </c>
      <c r="N1253" s="39">
        <v>9</v>
      </c>
      <c r="O1253" s="56">
        <v>0</v>
      </c>
    </row>
    <row r="1254" spans="6:15" ht="14.4" x14ac:dyDescent="0.3">
      <c r="F1254">
        <f t="shared" si="38"/>
        <v>1246</v>
      </c>
      <c r="G1254" s="39">
        <v>103</v>
      </c>
      <c r="H1254" s="39">
        <v>10</v>
      </c>
      <c r="I1254" s="51">
        <v>0</v>
      </c>
      <c r="J1254" s="41">
        <v>0</v>
      </c>
      <c r="L1254">
        <f t="shared" si="39"/>
        <v>1246</v>
      </c>
      <c r="M1254" s="39">
        <v>103</v>
      </c>
      <c r="N1254" s="39">
        <v>10</v>
      </c>
      <c r="O1254" s="56">
        <v>0</v>
      </c>
    </row>
    <row r="1255" spans="6:15" ht="14.4" x14ac:dyDescent="0.3">
      <c r="F1255">
        <f t="shared" si="38"/>
        <v>1247</v>
      </c>
      <c r="G1255" s="39">
        <v>103</v>
      </c>
      <c r="H1255" s="39">
        <v>11</v>
      </c>
      <c r="I1255" s="51">
        <v>0</v>
      </c>
      <c r="J1255" s="41">
        <v>0</v>
      </c>
      <c r="L1255">
        <f t="shared" si="39"/>
        <v>1247</v>
      </c>
      <c r="M1255" s="39">
        <v>103</v>
      </c>
      <c r="N1255" s="39">
        <v>11</v>
      </c>
      <c r="O1255" s="56">
        <v>0</v>
      </c>
    </row>
    <row r="1256" spans="6:15" ht="14.4" x14ac:dyDescent="0.3">
      <c r="F1256">
        <f t="shared" si="38"/>
        <v>1248</v>
      </c>
      <c r="G1256" s="39">
        <v>104</v>
      </c>
      <c r="H1256" s="39">
        <v>0</v>
      </c>
      <c r="I1256" s="51">
        <v>0</v>
      </c>
      <c r="J1256" s="41">
        <v>0</v>
      </c>
      <c r="L1256">
        <f t="shared" si="39"/>
        <v>1248</v>
      </c>
      <c r="M1256" s="39">
        <v>104</v>
      </c>
      <c r="N1256" s="39">
        <v>0</v>
      </c>
      <c r="O1256" s="56">
        <v>0</v>
      </c>
    </row>
    <row r="1257" spans="6:15" ht="14.4" x14ac:dyDescent="0.3">
      <c r="F1257">
        <f t="shared" si="38"/>
        <v>1249</v>
      </c>
      <c r="G1257" s="39">
        <v>104</v>
      </c>
      <c r="H1257" s="39">
        <v>1</v>
      </c>
      <c r="I1257" s="51">
        <v>0</v>
      </c>
      <c r="J1257" s="41">
        <v>0</v>
      </c>
      <c r="L1257">
        <f t="shared" si="39"/>
        <v>1249</v>
      </c>
      <c r="M1257" s="39">
        <v>104</v>
      </c>
      <c r="N1257" s="39">
        <v>1</v>
      </c>
      <c r="O1257" s="56">
        <v>0</v>
      </c>
    </row>
    <row r="1258" spans="6:15" ht="14.4" x14ac:dyDescent="0.3">
      <c r="F1258">
        <f t="shared" si="38"/>
        <v>1250</v>
      </c>
      <c r="G1258" s="39">
        <v>104</v>
      </c>
      <c r="H1258" s="39">
        <v>2</v>
      </c>
      <c r="I1258" s="51">
        <v>0</v>
      </c>
      <c r="J1258" s="41">
        <v>0</v>
      </c>
      <c r="L1258">
        <f t="shared" si="39"/>
        <v>1250</v>
      </c>
      <c r="M1258" s="39">
        <v>104</v>
      </c>
      <c r="N1258" s="39">
        <v>2</v>
      </c>
      <c r="O1258" s="56">
        <v>0</v>
      </c>
    </row>
    <row r="1259" spans="6:15" ht="14.4" x14ac:dyDescent="0.3">
      <c r="F1259">
        <f t="shared" si="38"/>
        <v>1251</v>
      </c>
      <c r="G1259" s="39">
        <v>104</v>
      </c>
      <c r="H1259" s="39">
        <v>3</v>
      </c>
      <c r="I1259" s="51">
        <v>0</v>
      </c>
      <c r="J1259" s="41">
        <v>0</v>
      </c>
      <c r="L1259">
        <f t="shared" si="39"/>
        <v>1251</v>
      </c>
      <c r="M1259" s="39">
        <v>104</v>
      </c>
      <c r="N1259" s="39">
        <v>3</v>
      </c>
      <c r="O1259" s="56">
        <v>0</v>
      </c>
    </row>
    <row r="1260" spans="6:15" ht="14.4" x14ac:dyDescent="0.3">
      <c r="F1260">
        <f t="shared" si="38"/>
        <v>1252</v>
      </c>
      <c r="G1260" s="39">
        <v>104</v>
      </c>
      <c r="H1260" s="39">
        <v>4</v>
      </c>
      <c r="I1260" s="51">
        <v>0</v>
      </c>
      <c r="J1260" s="41">
        <v>0</v>
      </c>
      <c r="L1260">
        <f t="shared" si="39"/>
        <v>1252</v>
      </c>
      <c r="M1260" s="39">
        <v>104</v>
      </c>
      <c r="N1260" s="39">
        <v>4</v>
      </c>
      <c r="O1260" s="56">
        <v>0</v>
      </c>
    </row>
    <row r="1261" spans="6:15" ht="14.4" x14ac:dyDescent="0.3">
      <c r="F1261">
        <f t="shared" si="38"/>
        <v>1253</v>
      </c>
      <c r="G1261" s="39">
        <v>104</v>
      </c>
      <c r="H1261" s="39">
        <v>5</v>
      </c>
      <c r="I1261" s="51">
        <v>0</v>
      </c>
      <c r="J1261" s="41">
        <v>0</v>
      </c>
      <c r="L1261">
        <f t="shared" si="39"/>
        <v>1253</v>
      </c>
      <c r="M1261" s="39">
        <v>104</v>
      </c>
      <c r="N1261" s="39">
        <v>5</v>
      </c>
      <c r="O1261" s="56">
        <v>0</v>
      </c>
    </row>
    <row r="1262" spans="6:15" ht="14.4" x14ac:dyDescent="0.3">
      <c r="F1262">
        <f t="shared" si="38"/>
        <v>1254</v>
      </c>
      <c r="G1262" s="39">
        <v>104</v>
      </c>
      <c r="H1262" s="39">
        <v>6</v>
      </c>
      <c r="I1262" s="51">
        <v>0</v>
      </c>
      <c r="J1262" s="41">
        <v>0</v>
      </c>
      <c r="L1262">
        <f t="shared" si="39"/>
        <v>1254</v>
      </c>
      <c r="M1262" s="39">
        <v>104</v>
      </c>
      <c r="N1262" s="39">
        <v>6</v>
      </c>
      <c r="O1262" s="56">
        <v>0</v>
      </c>
    </row>
    <row r="1263" spans="6:15" ht="14.4" x14ac:dyDescent="0.3">
      <c r="F1263">
        <f t="shared" si="38"/>
        <v>1255</v>
      </c>
      <c r="G1263" s="39">
        <v>104</v>
      </c>
      <c r="H1263" s="39">
        <v>7</v>
      </c>
      <c r="I1263" s="51">
        <v>0</v>
      </c>
      <c r="J1263" s="41">
        <v>0</v>
      </c>
      <c r="L1263">
        <f t="shared" si="39"/>
        <v>1255</v>
      </c>
      <c r="M1263" s="39">
        <v>104</v>
      </c>
      <c r="N1263" s="39">
        <v>7</v>
      </c>
      <c r="O1263" s="56">
        <v>0</v>
      </c>
    </row>
    <row r="1264" spans="6:15" ht="14.4" x14ac:dyDescent="0.3">
      <c r="F1264">
        <f t="shared" si="38"/>
        <v>1256</v>
      </c>
      <c r="G1264" s="39">
        <v>104</v>
      </c>
      <c r="H1264" s="39">
        <v>8</v>
      </c>
      <c r="I1264" s="51">
        <v>0</v>
      </c>
      <c r="J1264" s="41">
        <v>0</v>
      </c>
      <c r="L1264">
        <f t="shared" si="39"/>
        <v>1256</v>
      </c>
      <c r="M1264" s="39">
        <v>104</v>
      </c>
      <c r="N1264" s="39">
        <v>8</v>
      </c>
      <c r="O1264" s="56">
        <v>0</v>
      </c>
    </row>
    <row r="1265" spans="6:15" ht="14.4" x14ac:dyDescent="0.3">
      <c r="F1265">
        <f t="shared" si="38"/>
        <v>1257</v>
      </c>
      <c r="G1265" s="39">
        <v>104</v>
      </c>
      <c r="H1265" s="39">
        <v>9</v>
      </c>
      <c r="I1265" s="51">
        <v>0</v>
      </c>
      <c r="J1265" s="41">
        <v>0</v>
      </c>
      <c r="L1265">
        <f t="shared" si="39"/>
        <v>1257</v>
      </c>
      <c r="M1265" s="39">
        <v>104</v>
      </c>
      <c r="N1265" s="39">
        <v>9</v>
      </c>
      <c r="O1265" s="56">
        <v>0</v>
      </c>
    </row>
    <row r="1266" spans="6:15" ht="14.4" x14ac:dyDescent="0.3">
      <c r="F1266">
        <f t="shared" si="38"/>
        <v>1258</v>
      </c>
      <c r="G1266" s="39">
        <v>104</v>
      </c>
      <c r="H1266" s="39">
        <v>10</v>
      </c>
      <c r="I1266" s="51">
        <v>0</v>
      </c>
      <c r="J1266" s="41">
        <v>0</v>
      </c>
      <c r="L1266">
        <f t="shared" si="39"/>
        <v>1258</v>
      </c>
      <c r="M1266" s="39">
        <v>104</v>
      </c>
      <c r="N1266" s="39">
        <v>10</v>
      </c>
      <c r="O1266" s="56">
        <v>0</v>
      </c>
    </row>
    <row r="1267" spans="6:15" ht="14.4" x14ac:dyDescent="0.3">
      <c r="F1267">
        <f t="shared" si="38"/>
        <v>1259</v>
      </c>
      <c r="G1267" s="39">
        <v>104</v>
      </c>
      <c r="H1267" s="39">
        <v>11</v>
      </c>
      <c r="I1267" s="51">
        <v>0</v>
      </c>
      <c r="J1267" s="41">
        <v>0</v>
      </c>
      <c r="L1267">
        <f t="shared" si="39"/>
        <v>1259</v>
      </c>
      <c r="M1267" s="39">
        <v>104</v>
      </c>
      <c r="N1267" s="39">
        <v>11</v>
      </c>
      <c r="O1267" s="56">
        <v>0</v>
      </c>
    </row>
    <row r="1268" spans="6:15" ht="14.4" x14ac:dyDescent="0.3">
      <c r="F1268">
        <f t="shared" si="38"/>
        <v>1260</v>
      </c>
      <c r="G1268" s="39">
        <v>105</v>
      </c>
      <c r="H1268" s="39">
        <v>0</v>
      </c>
      <c r="I1268" s="51">
        <v>0</v>
      </c>
      <c r="J1268" s="41">
        <v>0</v>
      </c>
      <c r="L1268">
        <f t="shared" si="39"/>
        <v>1260</v>
      </c>
      <c r="M1268" s="39">
        <v>105</v>
      </c>
      <c r="N1268" s="39">
        <v>0</v>
      </c>
      <c r="O1268" s="56">
        <v>0</v>
      </c>
    </row>
    <row r="1269" spans="6:15" ht="14.4" x14ac:dyDescent="0.3">
      <c r="F1269">
        <f t="shared" si="38"/>
        <v>1261</v>
      </c>
      <c r="G1269" s="39">
        <v>105</v>
      </c>
      <c r="H1269" s="39">
        <v>1</v>
      </c>
      <c r="I1269" s="51">
        <v>0</v>
      </c>
      <c r="J1269" s="41">
        <v>0</v>
      </c>
      <c r="L1269">
        <f t="shared" si="39"/>
        <v>1261</v>
      </c>
      <c r="M1269" s="39">
        <v>105</v>
      </c>
      <c r="N1269" s="39">
        <v>1</v>
      </c>
      <c r="O1269" s="56">
        <v>0</v>
      </c>
    </row>
    <row r="1270" spans="6:15" ht="14.4" x14ac:dyDescent="0.3">
      <c r="F1270">
        <f t="shared" si="38"/>
        <v>1262</v>
      </c>
      <c r="G1270" s="39">
        <v>105</v>
      </c>
      <c r="H1270" s="39">
        <v>2</v>
      </c>
      <c r="I1270" s="51">
        <v>0</v>
      </c>
      <c r="J1270" s="41">
        <v>0</v>
      </c>
      <c r="L1270">
        <f t="shared" si="39"/>
        <v>1262</v>
      </c>
      <c r="M1270" s="39">
        <v>105</v>
      </c>
      <c r="N1270" s="39">
        <v>2</v>
      </c>
      <c r="O1270" s="56">
        <v>0</v>
      </c>
    </row>
    <row r="1271" spans="6:15" ht="14.4" x14ac:dyDescent="0.3">
      <c r="F1271">
        <f t="shared" si="38"/>
        <v>1263</v>
      </c>
      <c r="G1271" s="39">
        <v>105</v>
      </c>
      <c r="H1271" s="39">
        <v>3</v>
      </c>
      <c r="I1271" s="51">
        <v>0</v>
      </c>
      <c r="J1271" s="41">
        <v>0</v>
      </c>
      <c r="L1271">
        <f t="shared" si="39"/>
        <v>1263</v>
      </c>
      <c r="M1271" s="39">
        <v>105</v>
      </c>
      <c r="N1271" s="39">
        <v>3</v>
      </c>
      <c r="O1271" s="56">
        <v>0</v>
      </c>
    </row>
    <row r="1272" spans="6:15" ht="14.4" x14ac:dyDescent="0.3">
      <c r="F1272">
        <f t="shared" si="38"/>
        <v>1264</v>
      </c>
      <c r="G1272" s="39">
        <v>105</v>
      </c>
      <c r="H1272" s="39">
        <v>4</v>
      </c>
      <c r="I1272" s="51">
        <v>0</v>
      </c>
      <c r="J1272" s="41">
        <v>0</v>
      </c>
      <c r="L1272">
        <f t="shared" si="39"/>
        <v>1264</v>
      </c>
      <c r="M1272" s="39">
        <v>105</v>
      </c>
      <c r="N1272" s="39">
        <v>4</v>
      </c>
      <c r="O1272" s="56">
        <v>0</v>
      </c>
    </row>
    <row r="1273" spans="6:15" ht="14.4" x14ac:dyDescent="0.3">
      <c r="F1273">
        <f t="shared" si="38"/>
        <v>1265</v>
      </c>
      <c r="G1273" s="39">
        <v>105</v>
      </c>
      <c r="H1273" s="39">
        <v>5</v>
      </c>
      <c r="I1273" s="51">
        <v>0</v>
      </c>
      <c r="J1273" s="41">
        <v>0</v>
      </c>
      <c r="L1273">
        <f t="shared" si="39"/>
        <v>1265</v>
      </c>
      <c r="M1273" s="39">
        <v>105</v>
      </c>
      <c r="N1273" s="39">
        <v>5</v>
      </c>
      <c r="O1273" s="56">
        <v>0</v>
      </c>
    </row>
    <row r="1274" spans="6:15" ht="14.4" x14ac:dyDescent="0.3">
      <c r="F1274">
        <f t="shared" si="38"/>
        <v>1266</v>
      </c>
      <c r="G1274" s="39">
        <v>105</v>
      </c>
      <c r="H1274" s="39">
        <v>6</v>
      </c>
      <c r="I1274" s="51">
        <v>0</v>
      </c>
      <c r="J1274" s="41">
        <v>0</v>
      </c>
      <c r="L1274">
        <f t="shared" si="39"/>
        <v>1266</v>
      </c>
      <c r="M1274" s="39">
        <v>105</v>
      </c>
      <c r="N1274" s="39">
        <v>6</v>
      </c>
      <c r="O1274" s="56">
        <v>0</v>
      </c>
    </row>
    <row r="1275" spans="6:15" ht="14.4" x14ac:dyDescent="0.3">
      <c r="F1275">
        <f t="shared" si="38"/>
        <v>1267</v>
      </c>
      <c r="G1275" s="39">
        <v>105</v>
      </c>
      <c r="H1275" s="39">
        <v>7</v>
      </c>
      <c r="I1275" s="51">
        <v>0</v>
      </c>
      <c r="J1275" s="41">
        <v>0</v>
      </c>
      <c r="L1275">
        <f t="shared" si="39"/>
        <v>1267</v>
      </c>
      <c r="M1275" s="39">
        <v>105</v>
      </c>
      <c r="N1275" s="39">
        <v>7</v>
      </c>
      <c r="O1275" s="56">
        <v>0</v>
      </c>
    </row>
    <row r="1276" spans="6:15" ht="14.4" x14ac:dyDescent="0.3">
      <c r="F1276">
        <f t="shared" si="38"/>
        <v>1268</v>
      </c>
      <c r="G1276" s="39">
        <v>105</v>
      </c>
      <c r="H1276" s="39">
        <v>8</v>
      </c>
      <c r="I1276" s="51">
        <v>0</v>
      </c>
      <c r="J1276" s="41">
        <v>0</v>
      </c>
      <c r="L1276">
        <f t="shared" si="39"/>
        <v>1268</v>
      </c>
      <c r="M1276" s="39">
        <v>105</v>
      </c>
      <c r="N1276" s="39">
        <v>8</v>
      </c>
      <c r="O1276" s="56">
        <v>0</v>
      </c>
    </row>
    <row r="1277" spans="6:15" ht="14.4" x14ac:dyDescent="0.3">
      <c r="F1277">
        <f t="shared" si="38"/>
        <v>1269</v>
      </c>
      <c r="G1277" s="39">
        <v>105</v>
      </c>
      <c r="H1277" s="39">
        <v>9</v>
      </c>
      <c r="I1277" s="51">
        <v>0</v>
      </c>
      <c r="J1277" s="41">
        <v>0</v>
      </c>
      <c r="L1277">
        <f t="shared" si="39"/>
        <v>1269</v>
      </c>
      <c r="M1277" s="39">
        <v>105</v>
      </c>
      <c r="N1277" s="39">
        <v>9</v>
      </c>
      <c r="O1277" s="56">
        <v>0</v>
      </c>
    </row>
    <row r="1278" spans="6:15" ht="14.4" x14ac:dyDescent="0.3">
      <c r="F1278">
        <f t="shared" si="38"/>
        <v>1270</v>
      </c>
      <c r="G1278" s="39">
        <v>105</v>
      </c>
      <c r="H1278" s="39">
        <v>10</v>
      </c>
      <c r="I1278" s="51">
        <v>0</v>
      </c>
      <c r="J1278" s="41">
        <v>0</v>
      </c>
      <c r="L1278">
        <f t="shared" si="39"/>
        <v>1270</v>
      </c>
      <c r="M1278" s="39">
        <v>105</v>
      </c>
      <c r="N1278" s="39">
        <v>10</v>
      </c>
      <c r="O1278" s="56">
        <v>0</v>
      </c>
    </row>
    <row r="1279" spans="6:15" ht="14.4" x14ac:dyDescent="0.3">
      <c r="F1279">
        <f t="shared" si="38"/>
        <v>1271</v>
      </c>
      <c r="G1279" s="39">
        <v>105</v>
      </c>
      <c r="H1279" s="39">
        <v>11</v>
      </c>
      <c r="I1279" s="51">
        <v>0</v>
      </c>
      <c r="J1279" s="41">
        <v>0</v>
      </c>
      <c r="L1279">
        <f t="shared" si="39"/>
        <v>1271</v>
      </c>
      <c r="M1279" s="39">
        <v>105</v>
      </c>
      <c r="N1279" s="39">
        <v>11</v>
      </c>
      <c r="O1279" s="56">
        <v>0</v>
      </c>
    </row>
    <row r="1280" spans="6:15" ht="14.4" x14ac:dyDescent="0.3">
      <c r="F1280">
        <f t="shared" si="38"/>
        <v>1272</v>
      </c>
      <c r="G1280" s="39">
        <v>106</v>
      </c>
      <c r="H1280" s="39">
        <v>0</v>
      </c>
      <c r="I1280" s="51">
        <v>0</v>
      </c>
      <c r="J1280" s="41">
        <v>0</v>
      </c>
      <c r="L1280">
        <f t="shared" si="39"/>
        <v>1272</v>
      </c>
      <c r="M1280" s="39">
        <v>106</v>
      </c>
      <c r="N1280" s="39">
        <v>0</v>
      </c>
      <c r="O1280" s="56">
        <v>0</v>
      </c>
    </row>
    <row r="1281" spans="6:15" ht="14.4" x14ac:dyDescent="0.3">
      <c r="F1281">
        <f t="shared" si="38"/>
        <v>1273</v>
      </c>
      <c r="G1281" s="39">
        <v>106</v>
      </c>
      <c r="H1281" s="39">
        <v>1</v>
      </c>
      <c r="I1281" s="51">
        <v>0</v>
      </c>
      <c r="J1281" s="41">
        <v>0</v>
      </c>
      <c r="L1281">
        <f t="shared" si="39"/>
        <v>1273</v>
      </c>
      <c r="M1281" s="39">
        <v>106</v>
      </c>
      <c r="N1281" s="39">
        <v>1</v>
      </c>
      <c r="O1281" s="56">
        <v>0</v>
      </c>
    </row>
    <row r="1282" spans="6:15" ht="14.4" x14ac:dyDescent="0.3">
      <c r="F1282">
        <f t="shared" si="38"/>
        <v>1274</v>
      </c>
      <c r="G1282" s="39">
        <v>106</v>
      </c>
      <c r="H1282" s="39">
        <v>2</v>
      </c>
      <c r="I1282" s="51">
        <v>0</v>
      </c>
      <c r="J1282" s="41">
        <v>0</v>
      </c>
      <c r="L1282">
        <f t="shared" si="39"/>
        <v>1274</v>
      </c>
      <c r="M1282" s="39">
        <v>106</v>
      </c>
      <c r="N1282" s="39">
        <v>2</v>
      </c>
      <c r="O1282" s="56">
        <v>0</v>
      </c>
    </row>
    <row r="1283" spans="6:15" ht="14.4" x14ac:dyDescent="0.3">
      <c r="F1283">
        <f t="shared" si="38"/>
        <v>1275</v>
      </c>
      <c r="G1283" s="39">
        <v>106</v>
      </c>
      <c r="H1283" s="39">
        <v>3</v>
      </c>
      <c r="I1283" s="51">
        <v>0</v>
      </c>
      <c r="J1283" s="41">
        <v>0</v>
      </c>
      <c r="L1283">
        <f t="shared" si="39"/>
        <v>1275</v>
      </c>
      <c r="M1283" s="39">
        <v>106</v>
      </c>
      <c r="N1283" s="39">
        <v>3</v>
      </c>
      <c r="O1283" s="56">
        <v>0</v>
      </c>
    </row>
    <row r="1284" spans="6:15" ht="14.4" x14ac:dyDescent="0.3">
      <c r="F1284">
        <f t="shared" si="38"/>
        <v>1276</v>
      </c>
      <c r="G1284" s="39">
        <v>106</v>
      </c>
      <c r="H1284" s="39">
        <v>4</v>
      </c>
      <c r="I1284" s="51">
        <v>0</v>
      </c>
      <c r="J1284" s="41">
        <v>0</v>
      </c>
      <c r="L1284">
        <f t="shared" si="39"/>
        <v>1276</v>
      </c>
      <c r="M1284" s="39">
        <v>106</v>
      </c>
      <c r="N1284" s="39">
        <v>4</v>
      </c>
      <c r="O1284" s="56">
        <v>0</v>
      </c>
    </row>
    <row r="1285" spans="6:15" ht="14.4" x14ac:dyDescent="0.3">
      <c r="F1285">
        <f t="shared" si="38"/>
        <v>1277</v>
      </c>
      <c r="G1285" s="39">
        <v>106</v>
      </c>
      <c r="H1285" s="39">
        <v>5</v>
      </c>
      <c r="I1285" s="51">
        <v>0</v>
      </c>
      <c r="J1285" s="41">
        <v>0</v>
      </c>
      <c r="L1285">
        <f t="shared" si="39"/>
        <v>1277</v>
      </c>
      <c r="M1285" s="39">
        <v>106</v>
      </c>
      <c r="N1285" s="39">
        <v>5</v>
      </c>
      <c r="O1285" s="56">
        <v>0</v>
      </c>
    </row>
    <row r="1286" spans="6:15" ht="14.4" x14ac:dyDescent="0.3">
      <c r="F1286">
        <f t="shared" si="38"/>
        <v>1278</v>
      </c>
      <c r="G1286" s="39">
        <v>106</v>
      </c>
      <c r="H1286" s="39">
        <v>6</v>
      </c>
      <c r="I1286" s="51">
        <v>0</v>
      </c>
      <c r="J1286" s="41">
        <v>0</v>
      </c>
      <c r="L1286">
        <f t="shared" si="39"/>
        <v>1278</v>
      </c>
      <c r="M1286" s="39">
        <v>106</v>
      </c>
      <c r="N1286" s="39">
        <v>6</v>
      </c>
      <c r="O1286" s="56">
        <v>0</v>
      </c>
    </row>
    <row r="1287" spans="6:15" ht="14.4" x14ac:dyDescent="0.3">
      <c r="F1287">
        <f t="shared" si="38"/>
        <v>1279</v>
      </c>
      <c r="G1287" s="39">
        <v>106</v>
      </c>
      <c r="H1287" s="39">
        <v>7</v>
      </c>
      <c r="I1287" s="51">
        <v>0</v>
      </c>
      <c r="J1287" s="41">
        <v>0</v>
      </c>
      <c r="L1287">
        <f t="shared" si="39"/>
        <v>1279</v>
      </c>
      <c r="M1287" s="39">
        <v>106</v>
      </c>
      <c r="N1287" s="39">
        <v>7</v>
      </c>
      <c r="O1287" s="56">
        <v>0</v>
      </c>
    </row>
    <row r="1288" spans="6:15" ht="14.4" x14ac:dyDescent="0.3">
      <c r="F1288">
        <f t="shared" ref="F1288:F1327" si="40">G1288*12+H1288</f>
        <v>1280</v>
      </c>
      <c r="G1288" s="39">
        <v>106</v>
      </c>
      <c r="H1288" s="39">
        <v>8</v>
      </c>
      <c r="I1288" s="51">
        <v>0</v>
      </c>
      <c r="J1288" s="41">
        <v>0</v>
      </c>
      <c r="L1288">
        <f t="shared" ref="L1288:L1328" si="41">M1288*12+N1288</f>
        <v>1280</v>
      </c>
      <c r="M1288" s="39">
        <v>106</v>
      </c>
      <c r="N1288" s="39">
        <v>8</v>
      </c>
      <c r="O1288" s="56">
        <v>0</v>
      </c>
    </row>
    <row r="1289" spans="6:15" ht="14.4" x14ac:dyDescent="0.3">
      <c r="F1289">
        <f t="shared" si="40"/>
        <v>1281</v>
      </c>
      <c r="G1289" s="39">
        <v>106</v>
      </c>
      <c r="H1289" s="39">
        <v>9</v>
      </c>
      <c r="I1289" s="51">
        <v>0</v>
      </c>
      <c r="J1289" s="41">
        <v>0</v>
      </c>
      <c r="L1289">
        <f t="shared" si="41"/>
        <v>1281</v>
      </c>
      <c r="M1289" s="39">
        <v>106</v>
      </c>
      <c r="N1289" s="39">
        <v>9</v>
      </c>
      <c r="O1289" s="56">
        <v>0</v>
      </c>
    </row>
    <row r="1290" spans="6:15" ht="14.4" x14ac:dyDescent="0.3">
      <c r="F1290">
        <f t="shared" si="40"/>
        <v>1282</v>
      </c>
      <c r="G1290" s="39">
        <v>106</v>
      </c>
      <c r="H1290" s="39">
        <v>10</v>
      </c>
      <c r="I1290" s="51">
        <v>0</v>
      </c>
      <c r="J1290" s="41">
        <v>0</v>
      </c>
      <c r="L1290">
        <f t="shared" si="41"/>
        <v>1282</v>
      </c>
      <c r="M1290" s="39">
        <v>106</v>
      </c>
      <c r="N1290" s="39">
        <v>10</v>
      </c>
      <c r="O1290" s="56">
        <v>0</v>
      </c>
    </row>
    <row r="1291" spans="6:15" ht="14.4" x14ac:dyDescent="0.3">
      <c r="F1291">
        <f t="shared" si="40"/>
        <v>1283</v>
      </c>
      <c r="G1291" s="39">
        <v>106</v>
      </c>
      <c r="H1291" s="39">
        <v>11</v>
      </c>
      <c r="I1291" s="51">
        <v>0</v>
      </c>
      <c r="J1291" s="41">
        <v>0</v>
      </c>
      <c r="L1291">
        <f t="shared" si="41"/>
        <v>1283</v>
      </c>
      <c r="M1291" s="39">
        <v>106</v>
      </c>
      <c r="N1291" s="39">
        <v>11</v>
      </c>
      <c r="O1291" s="56">
        <v>0</v>
      </c>
    </row>
    <row r="1292" spans="6:15" ht="14.4" x14ac:dyDescent="0.3">
      <c r="F1292">
        <f t="shared" si="40"/>
        <v>1284</v>
      </c>
      <c r="G1292" s="39">
        <v>107</v>
      </c>
      <c r="H1292" s="39">
        <v>0</v>
      </c>
      <c r="I1292" s="51">
        <v>0</v>
      </c>
      <c r="J1292" s="41">
        <v>0</v>
      </c>
      <c r="L1292">
        <f t="shared" si="41"/>
        <v>1284</v>
      </c>
      <c r="M1292" s="39">
        <v>107</v>
      </c>
      <c r="N1292" s="39">
        <v>0</v>
      </c>
      <c r="O1292" s="56">
        <v>0</v>
      </c>
    </row>
    <row r="1293" spans="6:15" ht="14.4" x14ac:dyDescent="0.3">
      <c r="F1293">
        <f t="shared" si="40"/>
        <v>1285</v>
      </c>
      <c r="G1293" s="39">
        <v>107</v>
      </c>
      <c r="H1293" s="39">
        <v>1</v>
      </c>
      <c r="I1293" s="51">
        <v>0</v>
      </c>
      <c r="J1293" s="41">
        <v>0</v>
      </c>
      <c r="L1293">
        <f t="shared" si="41"/>
        <v>1285</v>
      </c>
      <c r="M1293" s="39">
        <v>107</v>
      </c>
      <c r="N1293" s="39">
        <v>1</v>
      </c>
      <c r="O1293" s="56">
        <v>0</v>
      </c>
    </row>
    <row r="1294" spans="6:15" ht="14.4" x14ac:dyDescent="0.3">
      <c r="F1294">
        <f t="shared" si="40"/>
        <v>1286</v>
      </c>
      <c r="G1294" s="39">
        <v>107</v>
      </c>
      <c r="H1294" s="39">
        <v>2</v>
      </c>
      <c r="I1294" s="51">
        <v>0</v>
      </c>
      <c r="J1294" s="41">
        <v>0</v>
      </c>
      <c r="L1294">
        <f t="shared" si="41"/>
        <v>1286</v>
      </c>
      <c r="M1294" s="39">
        <v>107</v>
      </c>
      <c r="N1294" s="39">
        <v>2</v>
      </c>
      <c r="O1294" s="56">
        <v>0</v>
      </c>
    </row>
    <row r="1295" spans="6:15" ht="14.4" x14ac:dyDescent="0.3">
      <c r="F1295">
        <f t="shared" si="40"/>
        <v>1287</v>
      </c>
      <c r="G1295" s="39">
        <v>107</v>
      </c>
      <c r="H1295" s="39">
        <v>3</v>
      </c>
      <c r="I1295" s="51">
        <v>0</v>
      </c>
      <c r="J1295" s="41">
        <v>0</v>
      </c>
      <c r="L1295">
        <f t="shared" si="41"/>
        <v>1287</v>
      </c>
      <c r="M1295" s="39">
        <v>107</v>
      </c>
      <c r="N1295" s="39">
        <v>3</v>
      </c>
      <c r="O1295" s="56">
        <v>0</v>
      </c>
    </row>
    <row r="1296" spans="6:15" ht="14.4" x14ac:dyDescent="0.3">
      <c r="F1296">
        <f t="shared" si="40"/>
        <v>1288</v>
      </c>
      <c r="G1296" s="39">
        <v>107</v>
      </c>
      <c r="H1296" s="39">
        <v>4</v>
      </c>
      <c r="I1296" s="51">
        <v>0</v>
      </c>
      <c r="J1296" s="41">
        <v>0</v>
      </c>
      <c r="L1296">
        <f t="shared" si="41"/>
        <v>1288</v>
      </c>
      <c r="M1296" s="39">
        <v>107</v>
      </c>
      <c r="N1296" s="39">
        <v>4</v>
      </c>
      <c r="O1296" s="56">
        <v>0</v>
      </c>
    </row>
    <row r="1297" spans="6:15" ht="14.4" x14ac:dyDescent="0.3">
      <c r="F1297">
        <f t="shared" si="40"/>
        <v>1289</v>
      </c>
      <c r="G1297" s="39">
        <v>107</v>
      </c>
      <c r="H1297" s="39">
        <v>5</v>
      </c>
      <c r="I1297" s="51">
        <v>0</v>
      </c>
      <c r="J1297" s="41">
        <v>0</v>
      </c>
      <c r="L1297">
        <f t="shared" si="41"/>
        <v>1289</v>
      </c>
      <c r="M1297" s="39">
        <v>107</v>
      </c>
      <c r="N1297" s="39">
        <v>5</v>
      </c>
      <c r="O1297" s="56">
        <v>0</v>
      </c>
    </row>
    <row r="1298" spans="6:15" ht="14.4" x14ac:dyDescent="0.3">
      <c r="F1298">
        <f t="shared" si="40"/>
        <v>1290</v>
      </c>
      <c r="G1298" s="39">
        <v>107</v>
      </c>
      <c r="H1298" s="39">
        <v>6</v>
      </c>
      <c r="I1298" s="51">
        <v>0</v>
      </c>
      <c r="J1298" s="41">
        <v>0</v>
      </c>
      <c r="L1298">
        <f t="shared" si="41"/>
        <v>1290</v>
      </c>
      <c r="M1298" s="39">
        <v>107</v>
      </c>
      <c r="N1298" s="39">
        <v>6</v>
      </c>
      <c r="O1298" s="56">
        <v>0</v>
      </c>
    </row>
    <row r="1299" spans="6:15" ht="14.4" x14ac:dyDescent="0.3">
      <c r="F1299">
        <f t="shared" si="40"/>
        <v>1291</v>
      </c>
      <c r="G1299" s="39">
        <v>107</v>
      </c>
      <c r="H1299" s="39">
        <v>7</v>
      </c>
      <c r="I1299" s="51">
        <v>0</v>
      </c>
      <c r="J1299" s="41">
        <v>0</v>
      </c>
      <c r="L1299">
        <f t="shared" si="41"/>
        <v>1291</v>
      </c>
      <c r="M1299" s="39">
        <v>107</v>
      </c>
      <c r="N1299" s="39">
        <v>7</v>
      </c>
      <c r="O1299" s="56">
        <v>0</v>
      </c>
    </row>
    <row r="1300" spans="6:15" ht="14.4" x14ac:dyDescent="0.3">
      <c r="F1300">
        <f t="shared" si="40"/>
        <v>1292</v>
      </c>
      <c r="G1300" s="39">
        <v>107</v>
      </c>
      <c r="H1300" s="39">
        <v>8</v>
      </c>
      <c r="I1300" s="51">
        <v>0</v>
      </c>
      <c r="J1300" s="41">
        <v>0</v>
      </c>
      <c r="L1300">
        <f t="shared" si="41"/>
        <v>1292</v>
      </c>
      <c r="M1300" s="39">
        <v>107</v>
      </c>
      <c r="N1300" s="39">
        <v>8</v>
      </c>
      <c r="O1300" s="56">
        <v>0</v>
      </c>
    </row>
    <row r="1301" spans="6:15" ht="14.4" x14ac:dyDescent="0.3">
      <c r="F1301">
        <f t="shared" si="40"/>
        <v>1293</v>
      </c>
      <c r="G1301" s="39">
        <v>107</v>
      </c>
      <c r="H1301" s="39">
        <v>9</v>
      </c>
      <c r="I1301" s="51">
        <v>0</v>
      </c>
      <c r="J1301" s="41">
        <v>0</v>
      </c>
      <c r="L1301">
        <f t="shared" si="41"/>
        <v>1293</v>
      </c>
      <c r="M1301" s="39">
        <v>107</v>
      </c>
      <c r="N1301" s="39">
        <v>9</v>
      </c>
      <c r="O1301" s="56">
        <v>0</v>
      </c>
    </row>
    <row r="1302" spans="6:15" ht="14.4" x14ac:dyDescent="0.3">
      <c r="F1302">
        <f t="shared" si="40"/>
        <v>1294</v>
      </c>
      <c r="G1302" s="39">
        <v>107</v>
      </c>
      <c r="H1302" s="39">
        <v>10</v>
      </c>
      <c r="I1302" s="51">
        <v>0</v>
      </c>
      <c r="J1302" s="41">
        <v>0</v>
      </c>
      <c r="L1302">
        <f t="shared" si="41"/>
        <v>1294</v>
      </c>
      <c r="M1302" s="39">
        <v>107</v>
      </c>
      <c r="N1302" s="39">
        <v>10</v>
      </c>
      <c r="O1302" s="56">
        <v>0</v>
      </c>
    </row>
    <row r="1303" spans="6:15" ht="14.4" x14ac:dyDescent="0.3">
      <c r="F1303">
        <f t="shared" si="40"/>
        <v>1295</v>
      </c>
      <c r="G1303" s="39">
        <v>107</v>
      </c>
      <c r="H1303" s="39">
        <v>11</v>
      </c>
      <c r="I1303" s="51">
        <v>0</v>
      </c>
      <c r="J1303" s="41">
        <v>0</v>
      </c>
      <c r="L1303">
        <f t="shared" si="41"/>
        <v>1295</v>
      </c>
      <c r="M1303" s="39">
        <v>107</v>
      </c>
      <c r="N1303" s="39">
        <v>11</v>
      </c>
      <c r="O1303" s="56">
        <v>0</v>
      </c>
    </row>
    <row r="1304" spans="6:15" ht="14.4" x14ac:dyDescent="0.3">
      <c r="F1304">
        <f t="shared" si="40"/>
        <v>1296</v>
      </c>
      <c r="G1304" s="39">
        <v>108</v>
      </c>
      <c r="H1304" s="39">
        <v>0</v>
      </c>
      <c r="I1304" s="51">
        <v>0</v>
      </c>
      <c r="J1304" s="41">
        <v>0</v>
      </c>
      <c r="L1304">
        <f t="shared" si="41"/>
        <v>1296</v>
      </c>
      <c r="M1304" s="39">
        <v>108</v>
      </c>
      <c r="N1304" s="39">
        <v>0</v>
      </c>
      <c r="O1304" s="56">
        <v>0</v>
      </c>
    </row>
    <row r="1305" spans="6:15" ht="14.4" x14ac:dyDescent="0.3">
      <c r="F1305">
        <f t="shared" si="40"/>
        <v>1297</v>
      </c>
      <c r="G1305" s="39">
        <v>108</v>
      </c>
      <c r="H1305" s="39">
        <v>1</v>
      </c>
      <c r="I1305" s="51">
        <v>0</v>
      </c>
      <c r="J1305" s="41">
        <v>0</v>
      </c>
      <c r="L1305">
        <f t="shared" si="41"/>
        <v>1297</v>
      </c>
      <c r="M1305" s="39">
        <v>108</v>
      </c>
      <c r="N1305" s="39">
        <v>1</v>
      </c>
      <c r="O1305" s="56">
        <v>0</v>
      </c>
    </row>
    <row r="1306" spans="6:15" ht="14.4" x14ac:dyDescent="0.3">
      <c r="F1306">
        <f t="shared" si="40"/>
        <v>1298</v>
      </c>
      <c r="G1306" s="39">
        <v>108</v>
      </c>
      <c r="H1306" s="39">
        <v>2</v>
      </c>
      <c r="I1306" s="51">
        <v>0</v>
      </c>
      <c r="J1306" s="41">
        <v>0</v>
      </c>
      <c r="L1306">
        <f t="shared" si="41"/>
        <v>1298</v>
      </c>
      <c r="M1306" s="39">
        <v>108</v>
      </c>
      <c r="N1306" s="39">
        <v>2</v>
      </c>
      <c r="O1306" s="56">
        <v>0</v>
      </c>
    </row>
    <row r="1307" spans="6:15" ht="14.4" x14ac:dyDescent="0.3">
      <c r="F1307">
        <f t="shared" si="40"/>
        <v>1299</v>
      </c>
      <c r="G1307" s="39">
        <v>108</v>
      </c>
      <c r="H1307" s="39">
        <v>3</v>
      </c>
      <c r="I1307" s="51">
        <v>0</v>
      </c>
      <c r="J1307" s="41">
        <v>0</v>
      </c>
      <c r="L1307">
        <f t="shared" si="41"/>
        <v>1299</v>
      </c>
      <c r="M1307" s="39">
        <v>108</v>
      </c>
      <c r="N1307" s="39">
        <v>3</v>
      </c>
      <c r="O1307" s="56">
        <v>0</v>
      </c>
    </row>
    <row r="1308" spans="6:15" ht="14.4" x14ac:dyDescent="0.3">
      <c r="F1308">
        <f t="shared" si="40"/>
        <v>1300</v>
      </c>
      <c r="G1308" s="39">
        <v>108</v>
      </c>
      <c r="H1308" s="39">
        <v>4</v>
      </c>
      <c r="I1308" s="51">
        <v>0</v>
      </c>
      <c r="J1308" s="41">
        <v>0</v>
      </c>
      <c r="L1308">
        <f t="shared" si="41"/>
        <v>1300</v>
      </c>
      <c r="M1308" s="39">
        <v>108</v>
      </c>
      <c r="N1308" s="39">
        <v>4</v>
      </c>
      <c r="O1308" s="56">
        <v>0</v>
      </c>
    </row>
    <row r="1309" spans="6:15" ht="14.4" x14ac:dyDescent="0.3">
      <c r="F1309">
        <f t="shared" si="40"/>
        <v>1301</v>
      </c>
      <c r="G1309" s="39">
        <v>108</v>
      </c>
      <c r="H1309" s="39">
        <v>5</v>
      </c>
      <c r="I1309" s="51">
        <v>0</v>
      </c>
      <c r="J1309" s="41">
        <v>0</v>
      </c>
      <c r="L1309">
        <f t="shared" si="41"/>
        <v>1301</v>
      </c>
      <c r="M1309" s="39">
        <v>108</v>
      </c>
      <c r="N1309" s="39">
        <v>5</v>
      </c>
      <c r="O1309" s="56">
        <v>0</v>
      </c>
    </row>
    <row r="1310" spans="6:15" ht="14.4" x14ac:dyDescent="0.3">
      <c r="F1310">
        <f t="shared" si="40"/>
        <v>1302</v>
      </c>
      <c r="G1310" s="39">
        <v>108</v>
      </c>
      <c r="H1310" s="39">
        <v>6</v>
      </c>
      <c r="I1310" s="51">
        <v>0</v>
      </c>
      <c r="J1310" s="41">
        <v>0</v>
      </c>
      <c r="L1310">
        <f t="shared" si="41"/>
        <v>1302</v>
      </c>
      <c r="M1310" s="39">
        <v>108</v>
      </c>
      <c r="N1310" s="39">
        <v>6</v>
      </c>
      <c r="O1310" s="56">
        <v>0</v>
      </c>
    </row>
    <row r="1311" spans="6:15" ht="14.4" x14ac:dyDescent="0.3">
      <c r="F1311">
        <f t="shared" si="40"/>
        <v>1303</v>
      </c>
      <c r="G1311" s="39">
        <v>108</v>
      </c>
      <c r="H1311" s="39">
        <v>7</v>
      </c>
      <c r="I1311" s="51">
        <v>0</v>
      </c>
      <c r="J1311" s="41">
        <v>0</v>
      </c>
      <c r="L1311">
        <f t="shared" si="41"/>
        <v>1303</v>
      </c>
      <c r="M1311" s="39">
        <v>108</v>
      </c>
      <c r="N1311" s="39">
        <v>7</v>
      </c>
      <c r="O1311" s="56">
        <v>0</v>
      </c>
    </row>
    <row r="1312" spans="6:15" ht="14.4" x14ac:dyDescent="0.3">
      <c r="F1312">
        <f t="shared" si="40"/>
        <v>1304</v>
      </c>
      <c r="G1312" s="39">
        <v>108</v>
      </c>
      <c r="H1312" s="39">
        <v>8</v>
      </c>
      <c r="I1312" s="51">
        <v>0</v>
      </c>
      <c r="J1312" s="41">
        <v>0</v>
      </c>
      <c r="L1312">
        <f t="shared" si="41"/>
        <v>1304</v>
      </c>
      <c r="M1312" s="39">
        <v>108</v>
      </c>
      <c r="N1312" s="39">
        <v>8</v>
      </c>
      <c r="O1312" s="56">
        <v>0</v>
      </c>
    </row>
    <row r="1313" spans="6:15" ht="14.4" x14ac:dyDescent="0.3">
      <c r="F1313">
        <f t="shared" si="40"/>
        <v>1305</v>
      </c>
      <c r="G1313" s="39">
        <v>108</v>
      </c>
      <c r="H1313" s="39">
        <v>9</v>
      </c>
      <c r="I1313" s="51">
        <v>0</v>
      </c>
      <c r="J1313" s="41">
        <v>0</v>
      </c>
      <c r="L1313">
        <f t="shared" si="41"/>
        <v>1305</v>
      </c>
      <c r="M1313" s="39">
        <v>108</v>
      </c>
      <c r="N1313" s="39">
        <v>9</v>
      </c>
      <c r="O1313" s="56">
        <v>0</v>
      </c>
    </row>
    <row r="1314" spans="6:15" ht="14.4" x14ac:dyDescent="0.3">
      <c r="F1314">
        <f t="shared" si="40"/>
        <v>1306</v>
      </c>
      <c r="G1314" s="39">
        <v>108</v>
      </c>
      <c r="H1314" s="39">
        <v>10</v>
      </c>
      <c r="I1314" s="51">
        <v>0</v>
      </c>
      <c r="J1314" s="41">
        <v>0</v>
      </c>
      <c r="L1314">
        <f t="shared" si="41"/>
        <v>1306</v>
      </c>
      <c r="M1314" s="39">
        <v>108</v>
      </c>
      <c r="N1314" s="39">
        <v>10</v>
      </c>
      <c r="O1314" s="56">
        <v>0</v>
      </c>
    </row>
    <row r="1315" spans="6:15" ht="14.4" x14ac:dyDescent="0.3">
      <c r="F1315">
        <f t="shared" si="40"/>
        <v>1307</v>
      </c>
      <c r="G1315" s="39">
        <v>108</v>
      </c>
      <c r="H1315" s="39">
        <v>11</v>
      </c>
      <c r="I1315" s="51">
        <v>0</v>
      </c>
      <c r="J1315" s="41">
        <v>0</v>
      </c>
      <c r="L1315">
        <f t="shared" si="41"/>
        <v>1307</v>
      </c>
      <c r="M1315" s="39">
        <v>108</v>
      </c>
      <c r="N1315" s="39">
        <v>11</v>
      </c>
      <c r="O1315" s="56">
        <v>0</v>
      </c>
    </row>
    <row r="1316" spans="6:15" ht="14.4" x14ac:dyDescent="0.3">
      <c r="F1316">
        <f t="shared" si="40"/>
        <v>1308</v>
      </c>
      <c r="G1316" s="39">
        <v>109</v>
      </c>
      <c r="H1316" s="39">
        <v>0</v>
      </c>
      <c r="I1316" s="51">
        <v>0</v>
      </c>
      <c r="J1316" s="41">
        <v>0</v>
      </c>
      <c r="L1316">
        <f t="shared" si="41"/>
        <v>1308</v>
      </c>
      <c r="M1316" s="39">
        <v>109</v>
      </c>
      <c r="N1316" s="39">
        <v>0</v>
      </c>
      <c r="O1316" s="56">
        <v>0</v>
      </c>
    </row>
    <row r="1317" spans="6:15" ht="14.4" x14ac:dyDescent="0.3">
      <c r="F1317">
        <f t="shared" si="40"/>
        <v>1309</v>
      </c>
      <c r="G1317" s="39">
        <v>109</v>
      </c>
      <c r="H1317" s="39">
        <v>1</v>
      </c>
      <c r="I1317" s="51">
        <v>0</v>
      </c>
      <c r="J1317" s="41">
        <v>0</v>
      </c>
      <c r="L1317">
        <f t="shared" si="41"/>
        <v>1309</v>
      </c>
      <c r="M1317" s="39">
        <v>109</v>
      </c>
      <c r="N1317" s="39">
        <v>1</v>
      </c>
      <c r="O1317" s="56">
        <v>0</v>
      </c>
    </row>
    <row r="1318" spans="6:15" ht="14.4" x14ac:dyDescent="0.3">
      <c r="F1318">
        <f t="shared" si="40"/>
        <v>1310</v>
      </c>
      <c r="G1318" s="39">
        <v>109</v>
      </c>
      <c r="H1318" s="39">
        <v>2</v>
      </c>
      <c r="I1318" s="51">
        <v>0</v>
      </c>
      <c r="J1318" s="41">
        <v>0</v>
      </c>
      <c r="L1318">
        <f t="shared" si="41"/>
        <v>1310</v>
      </c>
      <c r="M1318" s="39">
        <v>109</v>
      </c>
      <c r="N1318" s="39">
        <v>2</v>
      </c>
      <c r="O1318" s="56">
        <v>0</v>
      </c>
    </row>
    <row r="1319" spans="6:15" ht="14.4" x14ac:dyDescent="0.3">
      <c r="F1319">
        <f t="shared" si="40"/>
        <v>1311</v>
      </c>
      <c r="G1319" s="39">
        <v>109</v>
      </c>
      <c r="H1319" s="39">
        <v>3</v>
      </c>
      <c r="I1319" s="51">
        <v>0</v>
      </c>
      <c r="J1319" s="41">
        <v>0</v>
      </c>
      <c r="L1319">
        <f t="shared" si="41"/>
        <v>1311</v>
      </c>
      <c r="M1319" s="39">
        <v>109</v>
      </c>
      <c r="N1319" s="39">
        <v>3</v>
      </c>
      <c r="O1319" s="56">
        <v>0</v>
      </c>
    </row>
    <row r="1320" spans="6:15" ht="14.4" x14ac:dyDescent="0.3">
      <c r="F1320">
        <f t="shared" si="40"/>
        <v>1312</v>
      </c>
      <c r="G1320" s="39">
        <v>109</v>
      </c>
      <c r="H1320" s="39">
        <v>4</v>
      </c>
      <c r="I1320" s="51">
        <v>0</v>
      </c>
      <c r="J1320" s="41">
        <v>0</v>
      </c>
      <c r="L1320">
        <f t="shared" si="41"/>
        <v>1312</v>
      </c>
      <c r="M1320" s="39">
        <v>109</v>
      </c>
      <c r="N1320" s="39">
        <v>4</v>
      </c>
      <c r="O1320" s="56">
        <v>0</v>
      </c>
    </row>
    <row r="1321" spans="6:15" ht="14.4" x14ac:dyDescent="0.3">
      <c r="F1321">
        <f t="shared" si="40"/>
        <v>1313</v>
      </c>
      <c r="G1321" s="39">
        <v>109</v>
      </c>
      <c r="H1321" s="39">
        <v>5</v>
      </c>
      <c r="I1321" s="51">
        <v>0</v>
      </c>
      <c r="J1321" s="41">
        <v>0</v>
      </c>
      <c r="L1321">
        <f t="shared" si="41"/>
        <v>1313</v>
      </c>
      <c r="M1321" s="39">
        <v>109</v>
      </c>
      <c r="N1321" s="39">
        <v>5</v>
      </c>
      <c r="O1321" s="56">
        <v>0</v>
      </c>
    </row>
    <row r="1322" spans="6:15" ht="14.4" x14ac:dyDescent="0.3">
      <c r="F1322">
        <f t="shared" si="40"/>
        <v>1314</v>
      </c>
      <c r="G1322" s="39">
        <v>109</v>
      </c>
      <c r="H1322" s="39">
        <v>6</v>
      </c>
      <c r="I1322" s="51">
        <v>0</v>
      </c>
      <c r="J1322" s="41">
        <v>0</v>
      </c>
      <c r="L1322">
        <f t="shared" si="41"/>
        <v>1314</v>
      </c>
      <c r="M1322" s="39">
        <v>109</v>
      </c>
      <c r="N1322" s="39">
        <v>6</v>
      </c>
      <c r="O1322" s="56">
        <v>0</v>
      </c>
    </row>
    <row r="1323" spans="6:15" ht="14.4" x14ac:dyDescent="0.3">
      <c r="F1323">
        <f t="shared" si="40"/>
        <v>1315</v>
      </c>
      <c r="G1323" s="39">
        <v>109</v>
      </c>
      <c r="H1323" s="39">
        <v>7</v>
      </c>
      <c r="I1323" s="51">
        <v>0</v>
      </c>
      <c r="J1323" s="41">
        <v>0</v>
      </c>
      <c r="L1323">
        <f t="shared" si="41"/>
        <v>1315</v>
      </c>
      <c r="M1323" s="39">
        <v>109</v>
      </c>
      <c r="N1323" s="39">
        <v>7</v>
      </c>
      <c r="O1323" s="56">
        <v>0</v>
      </c>
    </row>
    <row r="1324" spans="6:15" ht="14.4" x14ac:dyDescent="0.3">
      <c r="F1324">
        <f t="shared" si="40"/>
        <v>1316</v>
      </c>
      <c r="G1324" s="39">
        <v>109</v>
      </c>
      <c r="H1324" s="39">
        <v>8</v>
      </c>
      <c r="I1324" s="51">
        <v>0</v>
      </c>
      <c r="J1324" s="41">
        <v>0</v>
      </c>
      <c r="L1324">
        <f t="shared" si="41"/>
        <v>1316</v>
      </c>
      <c r="M1324" s="39">
        <v>109</v>
      </c>
      <c r="N1324" s="39">
        <v>8</v>
      </c>
      <c r="O1324" s="56">
        <v>0</v>
      </c>
    </row>
    <row r="1325" spans="6:15" ht="14.4" x14ac:dyDescent="0.3">
      <c r="F1325">
        <f t="shared" si="40"/>
        <v>1317</v>
      </c>
      <c r="G1325" s="39">
        <v>109</v>
      </c>
      <c r="H1325" s="39">
        <v>9</v>
      </c>
      <c r="I1325" s="51">
        <v>0</v>
      </c>
      <c r="J1325" s="41">
        <v>0</v>
      </c>
      <c r="L1325">
        <f t="shared" si="41"/>
        <v>1317</v>
      </c>
      <c r="M1325" s="39">
        <v>109</v>
      </c>
      <c r="N1325" s="39">
        <v>9</v>
      </c>
      <c r="O1325" s="56">
        <v>0</v>
      </c>
    </row>
    <row r="1326" spans="6:15" ht="14.4" x14ac:dyDescent="0.3">
      <c r="F1326">
        <f t="shared" si="40"/>
        <v>1318</v>
      </c>
      <c r="G1326" s="39">
        <v>109</v>
      </c>
      <c r="H1326" s="39">
        <v>10</v>
      </c>
      <c r="I1326" s="51">
        <v>0</v>
      </c>
      <c r="J1326" s="41">
        <v>0</v>
      </c>
      <c r="L1326">
        <f t="shared" si="41"/>
        <v>1318</v>
      </c>
      <c r="M1326" s="39">
        <v>109</v>
      </c>
      <c r="N1326" s="39">
        <v>10</v>
      </c>
      <c r="O1326" s="56">
        <v>0</v>
      </c>
    </row>
    <row r="1327" spans="6:15" ht="14.4" x14ac:dyDescent="0.3">
      <c r="F1327">
        <f t="shared" si="40"/>
        <v>1319</v>
      </c>
      <c r="G1327" s="39">
        <v>109</v>
      </c>
      <c r="H1327" s="39">
        <v>11</v>
      </c>
      <c r="I1327" s="55">
        <v>0</v>
      </c>
      <c r="J1327" s="48">
        <v>0</v>
      </c>
      <c r="L1327">
        <f t="shared" si="41"/>
        <v>1319</v>
      </c>
      <c r="M1327" s="39">
        <v>109</v>
      </c>
      <c r="N1327" s="39">
        <v>11</v>
      </c>
      <c r="O1327" s="56">
        <v>0</v>
      </c>
    </row>
    <row r="1328" spans="6:15" ht="14.4" x14ac:dyDescent="0.3">
      <c r="L1328">
        <f t="shared" si="41"/>
        <v>1320</v>
      </c>
      <c r="M1328" s="39">
        <v>110</v>
      </c>
      <c r="N1328" s="39">
        <v>0</v>
      </c>
      <c r="O1328" s="56">
        <v>0</v>
      </c>
    </row>
  </sheetData>
  <sheetProtection algorithmName="SHA-512" hashValue="ovUnsMSjGzZgJoMgfXGvvAiK0t+/qi9UHKfMq3NAL1HJffLrBFXLMF3KeZ4blkd+vZ7jGjHUM/lHINFQrLcqig==" saltValue="M4RQSiq66QjycbCBUUdKZA==" spinCount="100000" sheet="1" objects="1" scenarios="1" autoFilter="0"/>
  <mergeCells count="1">
    <mergeCell ref="B3:C3"/>
  </mergeCells>
  <dataValidations count="2">
    <dataValidation type="list" allowBlank="1" showInputMessage="1" showErrorMessage="1" sqref="C14" xr:uid="{00000000-0002-0000-0200-000000000000}">
      <formula1>"Berekening TKP,Aanlevering Fonds"</formula1>
    </dataValidation>
    <dataValidation allowBlank="1" showErrorMessage="1" promptTitle="Sekseneutrale factor" prompt="Sekseneutrale factor = % Man" sqref="C17" xr:uid="{00000000-0002-0000-0200-000001000000}"/>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3"/>
  <dimension ref="A1:B16"/>
  <sheetViews>
    <sheetView workbookViewId="0">
      <selection activeCell="B16" sqref="B16"/>
    </sheetView>
  </sheetViews>
  <sheetFormatPr defaultRowHeight="13.2" x14ac:dyDescent="0.25"/>
  <cols>
    <col min="1" max="1" width="15.88671875" customWidth="1"/>
  </cols>
  <sheetData>
    <row r="1" spans="1:2" x14ac:dyDescent="0.25">
      <c r="A1" s="1" t="s">
        <v>19</v>
      </c>
    </row>
    <row r="2" spans="1:2" x14ac:dyDescent="0.25">
      <c r="A2" t="s">
        <v>20</v>
      </c>
    </row>
    <row r="3" spans="1:2" x14ac:dyDescent="0.25">
      <c r="A3" t="s">
        <v>21</v>
      </c>
    </row>
    <row r="5" spans="1:2" x14ac:dyDescent="0.25">
      <c r="A5" t="s">
        <v>22</v>
      </c>
      <c r="B5" t="s">
        <v>77</v>
      </c>
    </row>
    <row r="7" spans="1:2" x14ac:dyDescent="0.25">
      <c r="A7" t="s">
        <v>23</v>
      </c>
    </row>
    <row r="8" spans="1:2" x14ac:dyDescent="0.25">
      <c r="A8" t="s">
        <v>71</v>
      </c>
    </row>
    <row r="9" spans="1:2" x14ac:dyDescent="0.25">
      <c r="A9" t="s">
        <v>72</v>
      </c>
    </row>
    <row r="10" spans="1:2" x14ac:dyDescent="0.25">
      <c r="A10" t="s">
        <v>73</v>
      </c>
    </row>
    <row r="11" spans="1:2" x14ac:dyDescent="0.25">
      <c r="A11" t="s">
        <v>74</v>
      </c>
    </row>
    <row r="12" spans="1:2" x14ac:dyDescent="0.25">
      <c r="A12" t="s">
        <v>75</v>
      </c>
    </row>
    <row r="13" spans="1:2" x14ac:dyDescent="0.25">
      <c r="A13" t="s">
        <v>76</v>
      </c>
    </row>
    <row r="14" spans="1:2" x14ac:dyDescent="0.25">
      <c r="A14" t="s">
        <v>24</v>
      </c>
      <c r="B14" t="str">
        <f ca="1">CELL("bestandsnaam",A1)</f>
        <v>C:\Users\local_hofkamp.i\INetCache\Content.Outlook\HYYNYGW9\[UWV_Compensatie 2026-voor website.xlsm]Legaliteit</v>
      </c>
    </row>
    <row r="15" spans="1:2" x14ac:dyDescent="0.25">
      <c r="B15" s="13"/>
    </row>
    <row r="16" spans="1:2" x14ac:dyDescent="0.25">
      <c r="A16" t="s">
        <v>25</v>
      </c>
      <c r="B16">
        <v>1</v>
      </c>
    </row>
  </sheetData>
  <sheetProtection algorithmName="SHA-512" hashValue="VYvD3Na9Uzl9BEYxeCcQRo0SJAtD0sj1P6GNHW+VANXMpytCuce58ar3VTP/S8q3TCWmPf1JV1omNJp0gBRGBQ==" saltValue="kpM5tCt4/Cq71Gp2p6Sf3Q==" spinCount="100000" sheet="1" objects="1" scenarios="1" autoFilter="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6311C-892C-4761-AED0-8B455490B5FE}">
  <sheetPr>
    <pageSetUpPr fitToPage="1"/>
  </sheetPr>
  <dimension ref="A1:K21"/>
  <sheetViews>
    <sheetView showGridLines="0" tabSelected="1" zoomScaleNormal="100" workbookViewId="0">
      <selection activeCell="B7" sqref="B7"/>
    </sheetView>
  </sheetViews>
  <sheetFormatPr defaultRowHeight="13.2" x14ac:dyDescent="0.25"/>
  <cols>
    <col min="1" max="1" width="46.6640625" customWidth="1"/>
    <col min="2" max="2" width="14.44140625" customWidth="1"/>
    <col min="3" max="3" width="108.33203125" customWidth="1"/>
  </cols>
  <sheetData>
    <row r="1" spans="1:11" ht="18" customHeight="1" x14ac:dyDescent="0.3">
      <c r="A1" s="79" t="s">
        <v>81</v>
      </c>
      <c r="B1" s="80"/>
      <c r="C1" s="80"/>
      <c r="D1" s="80"/>
      <c r="E1" s="80"/>
      <c r="F1" s="80"/>
      <c r="G1" s="58"/>
      <c r="H1" s="58"/>
      <c r="I1" s="58"/>
      <c r="J1" s="58"/>
      <c r="K1" s="59"/>
    </row>
    <row r="2" spans="1:11" ht="35.25" customHeight="1" x14ac:dyDescent="0.3">
      <c r="A2" s="81" t="s">
        <v>82</v>
      </c>
      <c r="B2" s="81"/>
      <c r="C2" s="81"/>
      <c r="D2" s="58"/>
      <c r="E2" s="58"/>
      <c r="F2" s="58"/>
      <c r="G2" s="58"/>
      <c r="H2" s="58"/>
      <c r="I2" s="58"/>
      <c r="J2" s="58"/>
      <c r="K2" s="59"/>
    </row>
    <row r="3" spans="1:11" ht="15" customHeight="1" thickBot="1" x14ac:dyDescent="0.35">
      <c r="A3" s="60"/>
      <c r="B3" s="58"/>
      <c r="C3" s="58"/>
      <c r="D3" s="58"/>
      <c r="E3" s="58"/>
      <c r="F3" s="58"/>
      <c r="G3" s="58"/>
      <c r="H3" s="58"/>
      <c r="I3" s="58"/>
      <c r="J3" s="58"/>
      <c r="K3" s="59"/>
    </row>
    <row r="4" spans="1:11" ht="18" customHeight="1" x14ac:dyDescent="0.3">
      <c r="A4" s="61" t="s">
        <v>83</v>
      </c>
      <c r="B4" s="62"/>
      <c r="C4" s="63" t="s">
        <v>84</v>
      </c>
      <c r="D4" s="64"/>
      <c r="E4" s="64"/>
      <c r="F4" s="64"/>
      <c r="G4" s="64"/>
      <c r="H4" s="58"/>
      <c r="I4" s="58"/>
      <c r="J4" s="58"/>
      <c r="K4" s="59"/>
    </row>
    <row r="5" spans="1:11" ht="18" customHeight="1" x14ac:dyDescent="0.3">
      <c r="A5" s="65" t="s">
        <v>85</v>
      </c>
      <c r="B5" s="76">
        <v>25580</v>
      </c>
      <c r="C5" s="66" t="s">
        <v>86</v>
      </c>
      <c r="D5" s="64"/>
      <c r="E5" s="64"/>
      <c r="F5" s="64"/>
      <c r="G5" s="64"/>
      <c r="H5" s="58"/>
      <c r="I5" s="58"/>
      <c r="J5" s="58"/>
      <c r="K5" s="59"/>
    </row>
    <row r="6" spans="1:11" ht="18" customHeight="1" x14ac:dyDescent="0.3">
      <c r="A6" s="65" t="s">
        <v>87</v>
      </c>
      <c r="B6" s="77">
        <v>70000</v>
      </c>
      <c r="C6" s="66" t="s">
        <v>101</v>
      </c>
      <c r="D6" s="64"/>
      <c r="E6" s="64"/>
      <c r="F6" s="64"/>
      <c r="G6" s="64"/>
      <c r="H6" s="58"/>
      <c r="I6" s="58"/>
      <c r="J6" s="58"/>
      <c r="K6" s="59"/>
    </row>
    <row r="7" spans="1:11" ht="18" customHeight="1" thickBot="1" x14ac:dyDescent="0.35">
      <c r="A7" s="67" t="s">
        <v>88</v>
      </c>
      <c r="B7" s="78">
        <v>1</v>
      </c>
      <c r="C7" s="68" t="s">
        <v>89</v>
      </c>
      <c r="D7" s="64"/>
      <c r="E7" s="64"/>
      <c r="F7" s="64"/>
      <c r="G7" s="64"/>
      <c r="H7" s="58"/>
      <c r="I7" s="58"/>
      <c r="J7" s="58"/>
      <c r="K7" s="59"/>
    </row>
    <row r="8" spans="1:11" ht="18" customHeight="1" thickBot="1" x14ac:dyDescent="0.35">
      <c r="A8" s="58"/>
      <c r="B8" s="69"/>
      <c r="C8" s="64"/>
      <c r="D8" s="64"/>
      <c r="E8" s="64"/>
      <c r="F8" s="64"/>
      <c r="G8" s="64"/>
      <c r="H8" s="58"/>
      <c r="I8" s="58"/>
      <c r="J8" s="58"/>
      <c r="K8" s="59"/>
    </row>
    <row r="9" spans="1:11" ht="18" customHeight="1" x14ac:dyDescent="0.3">
      <c r="A9" s="61" t="s">
        <v>90</v>
      </c>
      <c r="B9" s="70"/>
      <c r="C9" s="63" t="s">
        <v>84</v>
      </c>
      <c r="D9" s="64"/>
      <c r="E9" s="64"/>
      <c r="F9" s="64"/>
      <c r="G9" s="64"/>
      <c r="H9" s="58"/>
      <c r="I9" s="58"/>
      <c r="J9" s="58"/>
      <c r="K9" s="59"/>
    </row>
    <row r="10" spans="1:11" ht="18" customHeight="1" x14ac:dyDescent="0.3">
      <c r="A10" s="65" t="s">
        <v>91</v>
      </c>
      <c r="B10" s="71">
        <f>'Berekening waarde compensatie'!C26</f>
        <v>19060.5</v>
      </c>
      <c r="C10" s="66" t="s">
        <v>92</v>
      </c>
      <c r="D10" s="64"/>
      <c r="E10" s="64"/>
      <c r="F10" s="64"/>
      <c r="G10" s="64"/>
      <c r="H10" s="58"/>
      <c r="I10" s="58"/>
      <c r="J10" s="58"/>
      <c r="K10" s="59"/>
    </row>
    <row r="11" spans="1:11" ht="18" customHeight="1" x14ac:dyDescent="0.3">
      <c r="A11" s="72" t="s">
        <v>93</v>
      </c>
      <c r="B11" s="71">
        <f>'Berekening waarde compensatie'!C27/12</f>
        <v>120.14939485627836</v>
      </c>
      <c r="C11" s="66" t="s">
        <v>94</v>
      </c>
      <c r="D11" s="64"/>
      <c r="E11" s="64"/>
      <c r="F11" s="64"/>
      <c r="G11" s="64"/>
      <c r="H11" s="58"/>
      <c r="I11" s="58"/>
      <c r="J11" s="58"/>
      <c r="K11" s="59"/>
    </row>
    <row r="12" spans="1:11" ht="18" customHeight="1" thickBot="1" x14ac:dyDescent="0.35">
      <c r="A12" s="67" t="s">
        <v>95</v>
      </c>
      <c r="B12" s="73">
        <f>'Berekening waarde compensatie'!C27</f>
        <v>1441.7927382753403</v>
      </c>
      <c r="C12" s="68" t="s">
        <v>96</v>
      </c>
      <c r="D12" s="64"/>
      <c r="E12" s="64"/>
      <c r="F12" s="64"/>
      <c r="G12" s="64"/>
      <c r="H12" s="58"/>
      <c r="I12" s="58"/>
      <c r="J12" s="58"/>
      <c r="K12" s="59"/>
    </row>
    <row r="13" spans="1:11" ht="7.5" customHeight="1" x14ac:dyDescent="0.3">
      <c r="A13" s="58"/>
      <c r="B13" s="64"/>
      <c r="C13" s="64"/>
      <c r="D13" s="64"/>
      <c r="E13" s="64"/>
      <c r="F13" s="64"/>
      <c r="G13" s="64"/>
      <c r="H13" s="58"/>
      <c r="I13" s="58"/>
      <c r="J13" s="58"/>
      <c r="K13" s="59"/>
    </row>
    <row r="14" spans="1:11" ht="31.5" customHeight="1" x14ac:dyDescent="0.3">
      <c r="A14" s="81" t="s">
        <v>97</v>
      </c>
      <c r="B14" s="81"/>
      <c r="C14" s="81"/>
      <c r="D14" s="64"/>
      <c r="E14" s="64"/>
      <c r="F14" s="64"/>
      <c r="G14" s="64"/>
      <c r="H14" s="58"/>
      <c r="I14" s="58"/>
      <c r="J14" s="58"/>
      <c r="K14" s="59"/>
    </row>
    <row r="15" spans="1:11" ht="13.8" x14ac:dyDescent="0.3">
      <c r="A15" s="59"/>
      <c r="B15" s="74"/>
      <c r="C15" s="74"/>
      <c r="D15" s="74"/>
      <c r="E15" s="74"/>
      <c r="F15" s="74"/>
      <c r="G15" s="74"/>
      <c r="H15" s="59"/>
      <c r="I15" s="59"/>
      <c r="J15" s="59"/>
      <c r="K15" s="59"/>
    </row>
    <row r="16" spans="1:11" ht="13.8" x14ac:dyDescent="0.3">
      <c r="A16" s="59"/>
      <c r="B16" s="74"/>
      <c r="C16" s="74"/>
      <c r="D16" s="74"/>
      <c r="E16" s="74"/>
      <c r="F16" s="74"/>
      <c r="G16" s="74"/>
      <c r="H16" s="59"/>
      <c r="I16" s="59"/>
      <c r="J16" s="59"/>
      <c r="K16" s="59"/>
    </row>
    <row r="17" spans="1:11" ht="13.8" x14ac:dyDescent="0.3">
      <c r="A17" s="59"/>
      <c r="B17" s="74"/>
      <c r="C17" s="74"/>
      <c r="D17" s="74"/>
      <c r="E17" s="74"/>
      <c r="F17" s="74"/>
      <c r="G17" s="74"/>
      <c r="H17" s="59"/>
      <c r="I17" s="59"/>
      <c r="J17" s="59"/>
      <c r="K17" s="59"/>
    </row>
    <row r="18" spans="1:11" ht="13.8" x14ac:dyDescent="0.3">
      <c r="A18" s="59"/>
      <c r="B18" s="74"/>
      <c r="C18" s="74"/>
      <c r="D18" s="74"/>
      <c r="E18" s="74"/>
      <c r="F18" s="74"/>
      <c r="G18" s="74"/>
      <c r="H18" s="59"/>
      <c r="I18" s="59"/>
      <c r="J18" s="59"/>
      <c r="K18" s="59"/>
    </row>
    <row r="19" spans="1:11" ht="13.8" x14ac:dyDescent="0.3">
      <c r="A19" s="59"/>
      <c r="B19" s="74"/>
      <c r="C19" s="74"/>
      <c r="D19" s="74"/>
      <c r="E19" s="74"/>
      <c r="F19" s="74"/>
      <c r="G19" s="74"/>
      <c r="H19" s="59"/>
      <c r="I19" s="59"/>
      <c r="J19" s="59"/>
      <c r="K19" s="59"/>
    </row>
    <row r="20" spans="1:11" ht="13.8" x14ac:dyDescent="0.3">
      <c r="A20" s="59"/>
      <c r="B20" s="74"/>
      <c r="C20" s="74"/>
      <c r="D20" s="74"/>
      <c r="E20" s="74"/>
      <c r="F20" s="74"/>
      <c r="G20" s="74"/>
      <c r="H20" s="59"/>
      <c r="I20" s="59"/>
      <c r="J20" s="59"/>
      <c r="K20" s="59"/>
    </row>
    <row r="21" spans="1:11" ht="14.1" customHeight="1" x14ac:dyDescent="0.25">
      <c r="B21" s="75"/>
      <c r="C21" s="75"/>
      <c r="D21" s="75"/>
      <c r="E21" s="75"/>
      <c r="F21" s="75"/>
      <c r="G21" s="75"/>
    </row>
  </sheetData>
  <sheetProtection algorithmName="SHA-512" hashValue="dwSayOx3mVN4pbSaaZ7YqKcJJ1ZYSzaIukG5Wj9RgfNvyGX+5/fdQlbKQAfN2fW1FfsTyHoTiHT06uNFqKWoiw==" saltValue="jpGy3x72svTVxWH8vTIiFg==" spinCount="100000" sheet="1" objects="1" scenarios="1" autoFilter="0"/>
  <mergeCells count="3">
    <mergeCell ref="A1:F1"/>
    <mergeCell ref="A2:C2"/>
    <mergeCell ref="A14:C14"/>
  </mergeCells>
  <dataValidations count="1">
    <dataValidation type="date" allowBlank="1" showInputMessage="1" showErrorMessage="1" error="Als je geboren bent na 31 januari 1983 of ouder dan 67 jaar bent, kom je niet in aanmerking voor compensatie._x000a_" prompt="Invoeren als: dd-mm-jjjj" sqref="B5" xr:uid="{B6BD0D59-15FD-47F4-B093-D56CAC0AF3ED}">
      <formula1>22282</formula1>
      <formula2>30347</formula2>
    </dataValidation>
  </dataValidations>
  <pageMargins left="0.23622047244094491" right="0.23622047244094491" top="0.74803149606299213" bottom="0.74803149606299213" header="0.31496062992125984" footer="0.31496062992125984"/>
  <pageSetup paperSize="9" scale="7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BAEAC56EA1A534DBF38A82FCEB7B533" ma:contentTypeVersion="12" ma:contentTypeDescription="Create a new document." ma:contentTypeScope="" ma:versionID="4303f348588fabb9d60e765f635a063a">
  <xsd:schema xmlns:xsd="http://www.w3.org/2001/XMLSchema" xmlns:xs="http://www.w3.org/2001/XMLSchema" xmlns:p="http://schemas.microsoft.com/office/2006/metadata/properties" xmlns:ns2="30a28ac1-f2f3-42f0-b288-f5bd409e7508" targetNamespace="http://schemas.microsoft.com/office/2006/metadata/properties" ma:root="true" ma:fieldsID="59876e8a37f866451d35aacb0311770c" ns2:_="">
    <xsd:import namespace="30a28ac1-f2f3-42f0-b288-f5bd409e750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BillingMetadata" minOccurs="0"/>
                <xsd:element ref="ns2:lcf76f155ced4ddcb4097134ff3c332f"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a28ac1-f2f3-42f0-b288-f5bd409e750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BillingMetadata" ma:index="15" nillable="true" ma:displayName="MediaServiceBillingMetadata" ma:hidden="true" ma:internalName="MediaServiceBillingMetadata" ma:readOnly="true">
      <xsd:simpleType>
        <xsd:restriction base="dms:Note"/>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18416e9-e3a2-42d1-bdfa-3e911e1ce58a"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0a28ac1-f2f3-42f0-b288-f5bd409e750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2201B3E-01E1-4D7D-81E5-070C1DC90282}">
  <ds:schemaRefs>
    <ds:schemaRef ds:uri="http://schemas.microsoft.com/sharepoint/v3/contenttype/forms"/>
  </ds:schemaRefs>
</ds:datastoreItem>
</file>

<file path=customXml/itemProps2.xml><?xml version="1.0" encoding="utf-8"?>
<ds:datastoreItem xmlns:ds="http://schemas.openxmlformats.org/officeDocument/2006/customXml" ds:itemID="{3A914B7B-454E-4D1B-B9C2-A6AC5C89FE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a28ac1-f2f3-42f0-b288-f5bd409e750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7B58091-463F-436E-8006-75F419684C0E}">
  <ds:schemaRefs>
    <ds:schemaRef ds:uri="http://schemas.microsoft.com/office/2006/metadata/properties"/>
    <ds:schemaRef ds:uri="http://schemas.microsoft.com/office/infopath/2007/PartnerControls"/>
    <ds:schemaRef ds:uri="30a28ac1-f2f3-42f0-b288-f5bd409e7508"/>
  </ds:schemaRefs>
</ds:datastoreItem>
</file>

<file path=docMetadata/LabelInfo.xml><?xml version="1.0" encoding="utf-8"?>
<clbl:labelList xmlns:clbl="http://schemas.microsoft.com/office/2020/mipLabelMetadata">
  <clbl:label id="{a911eff9-d416-4218-ad0f-9d12c4499240}" enabled="1" method="Standard" siteId="{866828ac-36d2-478f-b3e1-20e24430c12d}"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4</vt:i4>
      </vt:variant>
      <vt:variant>
        <vt:lpstr>Benoemde bereiken</vt:lpstr>
      </vt:variant>
      <vt:variant>
        <vt:i4>1</vt:i4>
      </vt:variant>
    </vt:vector>
  </HeadingPairs>
  <TitlesOfParts>
    <vt:vector size="5" baseType="lpstr">
      <vt:lpstr>Info en Versiebeheer</vt:lpstr>
      <vt:lpstr>Berekening waarde compensatie</vt:lpstr>
      <vt:lpstr>Uitgangspunten compensatie</vt:lpstr>
      <vt:lpstr>Website</vt:lpstr>
      <vt:lpstr>legaal</vt:lpstr>
    </vt:vector>
  </TitlesOfParts>
  <Company>TKP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Burg, Antwan van der</dc:creator>
  <cp:lastModifiedBy>Hofkamp, Ingeborg</cp:lastModifiedBy>
  <dcterms:created xsi:type="dcterms:W3CDTF">2025-04-03T06:18:56Z</dcterms:created>
  <dcterms:modified xsi:type="dcterms:W3CDTF">2026-09-04T06:45:45Z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911eff9-d416-4218-ad0f-9d12c4499240_Enabled">
    <vt:lpwstr>true</vt:lpwstr>
  </property>
  <property fmtid="{D5CDD505-2E9C-101B-9397-08002B2CF9AE}" pid="3" name="MSIP_Label_a911eff9-d416-4218-ad0f-9d12c4499240_SetDate">
    <vt:lpwstr>2026-03-05T12:30:32Z</vt:lpwstr>
  </property>
  <property fmtid="{D5CDD505-2E9C-101B-9397-08002B2CF9AE}" pid="4" name="MSIP_Label_a911eff9-d416-4218-ad0f-9d12c4499240_Method">
    <vt:lpwstr>Standard</vt:lpwstr>
  </property>
  <property fmtid="{D5CDD505-2E9C-101B-9397-08002B2CF9AE}" pid="5" name="MSIP_Label_a911eff9-d416-4218-ad0f-9d12c4499240_Name">
    <vt:lpwstr>defa4170-0d19-0005-0004-bc88714345d2</vt:lpwstr>
  </property>
  <property fmtid="{D5CDD505-2E9C-101B-9397-08002B2CF9AE}" pid="6" name="MSIP_Label_a911eff9-d416-4218-ad0f-9d12c4499240_SiteId">
    <vt:lpwstr>866828ac-36d2-478f-b3e1-20e24430c12d</vt:lpwstr>
  </property>
  <property fmtid="{D5CDD505-2E9C-101B-9397-08002B2CF9AE}" pid="7" name="MSIP_Label_a911eff9-d416-4218-ad0f-9d12c4499240_ActionId">
    <vt:lpwstr>50cf31db-3d15-44b1-89e4-7d14e45bd472</vt:lpwstr>
  </property>
  <property fmtid="{D5CDD505-2E9C-101B-9397-08002B2CF9AE}" pid="8" name="MSIP_Label_a911eff9-d416-4218-ad0f-9d12c4499240_ContentBits">
    <vt:lpwstr>0</vt:lpwstr>
  </property>
  <property fmtid="{D5CDD505-2E9C-101B-9397-08002B2CF9AE}" pid="9" name="MSIP_Label_a911eff9-d416-4218-ad0f-9d12c4499240_Tag">
    <vt:lpwstr>10, 3, 0, 1</vt:lpwstr>
  </property>
  <property fmtid="{D5CDD505-2E9C-101B-9397-08002B2CF9AE}" pid="10" name="ContentTypeId">
    <vt:lpwstr>0x010100FBAEAC56EA1A534DBF38A82FCEB7B533</vt:lpwstr>
  </property>
  <property fmtid="{D5CDD505-2E9C-101B-9397-08002B2CF9AE}" pid="11" name="MediaServiceImageTags">
    <vt:lpwstr/>
  </property>
</Properties>
</file>